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5 Environment\env from P drive\ENVIRONMENT\Monitoring\Carbon Based results\2025\"/>
    </mc:Choice>
  </mc:AlternateContent>
  <xr:revisionPtr revIDLastSave="0" documentId="13_ncr:1_{1D3A7B54-E3E6-4B25-8C58-C3614C578358}" xr6:coauthVersionLast="47" xr6:coauthVersionMax="47" xr10:uidLastSave="{00000000-0000-0000-0000-000000000000}"/>
  <bookViews>
    <workbookView xWindow="-120" yWindow="-120" windowWidth="29040" windowHeight="15840" xr2:uid="{0BEEC75B-0587-4505-B98A-276894210D3D}"/>
  </bookViews>
  <sheets>
    <sheet name="EPL Details" sheetId="1" r:id="rId1"/>
    <sheet name="Monitoring Locations" sheetId="2" r:id="rId2"/>
    <sheet name="Glossary of Terms" sheetId="3" r:id="rId3"/>
    <sheet name="Surface Water" sheetId="4" r:id="rId4"/>
    <sheet name="Ground Water" sheetId="7" r:id="rId5"/>
    <sheet name="Air Quality" sheetId="6" r:id="rId6"/>
    <sheet name="Water Discharge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63" i="6" l="1"/>
  <c r="C2162" i="6"/>
  <c r="C2161" i="6"/>
  <c r="C2160" i="6"/>
  <c r="C2159" i="6"/>
  <c r="C2158" i="6"/>
  <c r="C2157" i="6"/>
  <c r="C2156" i="6"/>
  <c r="C2155" i="6"/>
  <c r="C2154" i="6"/>
  <c r="C2153" i="6"/>
  <c r="C2152" i="6"/>
  <c r="C2151" i="6"/>
  <c r="C2150" i="6"/>
  <c r="C2149" i="6"/>
  <c r="C2148" i="6"/>
  <c r="C2147" i="6"/>
  <c r="C2146" i="6"/>
  <c r="C2145" i="6"/>
  <c r="C2144" i="6"/>
  <c r="C2143" i="6"/>
  <c r="C2142" i="6"/>
  <c r="C2141" i="6"/>
  <c r="C2140" i="6"/>
  <c r="C2139" i="6"/>
  <c r="C2138" i="6"/>
  <c r="C2137" i="6"/>
  <c r="C2136" i="6"/>
  <c r="C2135" i="6"/>
  <c r="C2134" i="6"/>
  <c r="C2102" i="6" l="1"/>
  <c r="C2101" i="6"/>
  <c r="C2100" i="6"/>
  <c r="C2099" i="6"/>
  <c r="C2098" i="6"/>
  <c r="C2097" i="6"/>
  <c r="C2096" i="6"/>
  <c r="C2095" i="6"/>
  <c r="C2094" i="6"/>
  <c r="C2093" i="6"/>
  <c r="C2092" i="6"/>
  <c r="C2091" i="6"/>
  <c r="C2090" i="6"/>
  <c r="C2089" i="6"/>
  <c r="C2088" i="6"/>
  <c r="C2087" i="6"/>
  <c r="C2086" i="6"/>
  <c r="C2085" i="6"/>
  <c r="C2084" i="6"/>
  <c r="C2083" i="6"/>
  <c r="C2082" i="6"/>
  <c r="C2019" i="6" l="1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049" i="6"/>
  <c r="C2050" i="6"/>
  <c r="C2051" i="6"/>
  <c r="C2052" i="6"/>
  <c r="C2053" i="6"/>
  <c r="C2054" i="6"/>
  <c r="C2055" i="6"/>
  <c r="C2056" i="6"/>
  <c r="C2057" i="6"/>
  <c r="C2058" i="6"/>
  <c r="C2059" i="6"/>
  <c r="C2060" i="6"/>
  <c r="C2061" i="6"/>
  <c r="C2062" i="6"/>
  <c r="C2063" i="6"/>
  <c r="C2064" i="6"/>
  <c r="C2065" i="6"/>
  <c r="C2066" i="6"/>
  <c r="C2067" i="6"/>
  <c r="C2068" i="6"/>
  <c r="C2069" i="6"/>
  <c r="C2070" i="6"/>
  <c r="C2071" i="6"/>
  <c r="C2072" i="6"/>
  <c r="C2073" i="6"/>
  <c r="C2074" i="6"/>
  <c r="C2075" i="6"/>
  <c r="C2076" i="6"/>
  <c r="C2077" i="6"/>
  <c r="C2078" i="6"/>
  <c r="C2079" i="6"/>
  <c r="C2080" i="6"/>
  <c r="C2081" i="6"/>
  <c r="C2018" i="6" l="1"/>
  <c r="C2017" i="6"/>
  <c r="C2016" i="6"/>
  <c r="C2015" i="6"/>
  <c r="C2014" i="6"/>
  <c r="C2013" i="6"/>
  <c r="C2012" i="6"/>
  <c r="C2011" i="6"/>
  <c r="C1921" i="6" l="1"/>
  <c r="C1920" i="6"/>
  <c r="C1919" i="6"/>
  <c r="C1918" i="6"/>
  <c r="C1917" i="6"/>
  <c r="C1916" i="6"/>
  <c r="C1915" i="6"/>
  <c r="C1914" i="6"/>
  <c r="C1913" i="6"/>
  <c r="C1912" i="6"/>
  <c r="C1911" i="6"/>
  <c r="C1910" i="6"/>
  <c r="C1909" i="6"/>
  <c r="C1908" i="6"/>
  <c r="C1907" i="6"/>
  <c r="C1906" i="6"/>
  <c r="C1905" i="6"/>
  <c r="C1904" i="6"/>
  <c r="C1903" i="6"/>
  <c r="C1902" i="6"/>
  <c r="C1901" i="6"/>
  <c r="C1900" i="6"/>
  <c r="C1899" i="6"/>
  <c r="C1898" i="6"/>
  <c r="C1897" i="6"/>
  <c r="C1896" i="6"/>
  <c r="C1895" i="6"/>
  <c r="C1894" i="6"/>
  <c r="C1893" i="6"/>
  <c r="C1892" i="6"/>
  <c r="C1891" i="6"/>
  <c r="C1890" i="6"/>
  <c r="C1889" i="6"/>
  <c r="C1888" i="6"/>
  <c r="C1887" i="6"/>
  <c r="C1886" i="6"/>
  <c r="C1885" i="6"/>
  <c r="C1884" i="6"/>
  <c r="C1883" i="6"/>
  <c r="C1882" i="6"/>
  <c r="C1881" i="6"/>
  <c r="C1880" i="6"/>
  <c r="C1879" i="6"/>
  <c r="C1878" i="6"/>
  <c r="C1877" i="6"/>
  <c r="C1876" i="6"/>
  <c r="C1875" i="6"/>
  <c r="C1874" i="6"/>
  <c r="C1873" i="6"/>
  <c r="C1872" i="6"/>
  <c r="C1871" i="6"/>
  <c r="C1870" i="6"/>
  <c r="C1869" i="6"/>
  <c r="C1868" i="6"/>
  <c r="C1867" i="6"/>
  <c r="C1866" i="6"/>
  <c r="C1865" i="6"/>
  <c r="C1864" i="6"/>
  <c r="C1863" i="6"/>
  <c r="C1862" i="6"/>
  <c r="C1861" i="6"/>
  <c r="C1860" i="6"/>
  <c r="C1859" i="6" l="1"/>
  <c r="C1858" i="6"/>
  <c r="C1857" i="6"/>
  <c r="C1856" i="6"/>
  <c r="C1855" i="6"/>
  <c r="C1854" i="6"/>
  <c r="C1853" i="6"/>
  <c r="C1852" i="6"/>
  <c r="C1851" i="6"/>
  <c r="C1850" i="6"/>
  <c r="C1849" i="6"/>
  <c r="C1848" i="6"/>
  <c r="C1847" i="6"/>
  <c r="C1846" i="6"/>
  <c r="C1845" i="6"/>
  <c r="C1844" i="6"/>
  <c r="C1843" i="6"/>
  <c r="C1842" i="6"/>
  <c r="C1841" i="6"/>
  <c r="C1840" i="6"/>
  <c r="C1839" i="6"/>
  <c r="C1838" i="6"/>
  <c r="C1837" i="6"/>
  <c r="C1836" i="6"/>
  <c r="C1835" i="6"/>
  <c r="C1834" i="6"/>
  <c r="C1833" i="6"/>
  <c r="C1832" i="6"/>
  <c r="C1831" i="6"/>
  <c r="C1830" i="6"/>
  <c r="C1799" i="6" l="1"/>
  <c r="C1800" i="6"/>
  <c r="C1801" i="6"/>
  <c r="C1802" i="6"/>
  <c r="C1803" i="6"/>
  <c r="C1804" i="6"/>
  <c r="C1829" i="6"/>
  <c r="C1828" i="6"/>
  <c r="C1827" i="6"/>
  <c r="C1826" i="6"/>
  <c r="C1825" i="6"/>
  <c r="C1824" i="6"/>
  <c r="C1823" i="6"/>
  <c r="C1822" i="6"/>
  <c r="C1821" i="6"/>
  <c r="C1820" i="6"/>
  <c r="C1819" i="6"/>
  <c r="C1818" i="6"/>
  <c r="C1817" i="6"/>
  <c r="C1816" i="6"/>
  <c r="C1815" i="6"/>
  <c r="C1814" i="6"/>
  <c r="C1813" i="6"/>
  <c r="C1812" i="6"/>
  <c r="C1811" i="6"/>
  <c r="C1810" i="6"/>
  <c r="C1809" i="6"/>
  <c r="C1808" i="6"/>
  <c r="C1807" i="6"/>
  <c r="C1806" i="6"/>
  <c r="C1805" i="6"/>
  <c r="C1769" i="6" l="1"/>
  <c r="C1768" i="6"/>
  <c r="C1798" i="6"/>
  <c r="C1797" i="6"/>
  <c r="C1796" i="6"/>
  <c r="C1795" i="6"/>
  <c r="C1794" i="6"/>
  <c r="C1793" i="6"/>
  <c r="C1792" i="6"/>
  <c r="C1791" i="6"/>
  <c r="C1790" i="6"/>
  <c r="C1789" i="6"/>
  <c r="C1788" i="6"/>
  <c r="C1787" i="6"/>
  <c r="C1786" i="6"/>
  <c r="C1785" i="6"/>
  <c r="C1784" i="6"/>
  <c r="C1783" i="6"/>
  <c r="C1782" i="6"/>
  <c r="C1781" i="6"/>
  <c r="C1780" i="6"/>
  <c r="C1779" i="6"/>
  <c r="C1778" i="6"/>
  <c r="C1777" i="6"/>
  <c r="C1776" i="6"/>
  <c r="C1775" i="6"/>
  <c r="C1774" i="6"/>
  <c r="C1773" i="6"/>
  <c r="C1772" i="6"/>
  <c r="C1771" i="6"/>
  <c r="C1770" i="6"/>
  <c r="C1739" i="6" l="1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38" i="6"/>
  <c r="C1737" i="6" l="1"/>
  <c r="C1736" i="6"/>
  <c r="C1735" i="6"/>
  <c r="C1734" i="6"/>
  <c r="C1733" i="6"/>
  <c r="C1732" i="6"/>
  <c r="C1731" i="6"/>
  <c r="C1730" i="6"/>
  <c r="C1729" i="6"/>
  <c r="C1728" i="6"/>
  <c r="C1727" i="6"/>
  <c r="C1726" i="6"/>
  <c r="C1725" i="6"/>
  <c r="C1724" i="6"/>
  <c r="C1723" i="6"/>
  <c r="C1722" i="6"/>
  <c r="C1721" i="6"/>
  <c r="C1720" i="6"/>
  <c r="C1719" i="6"/>
  <c r="C1718" i="6"/>
  <c r="C1717" i="6"/>
  <c r="C1716" i="6"/>
  <c r="C1715" i="6"/>
  <c r="C1714" i="6"/>
  <c r="C1713" i="6"/>
  <c r="C1712" i="6"/>
  <c r="C1711" i="6"/>
  <c r="C1710" i="6"/>
  <c r="C1709" i="6"/>
  <c r="C1708" i="6"/>
  <c r="C1707" i="6"/>
  <c r="C1706" i="6"/>
  <c r="C1705" i="6"/>
  <c r="C1704" i="6"/>
  <c r="C1703" i="6"/>
  <c r="C1702" i="6"/>
  <c r="C1701" i="6"/>
  <c r="C1700" i="6"/>
  <c r="C1699" i="6"/>
  <c r="C1698" i="6"/>
  <c r="C1697" i="6"/>
  <c r="C1696" i="6"/>
  <c r="C1695" i="6"/>
  <c r="C1694" i="6"/>
  <c r="C1693" i="6"/>
  <c r="C1692" i="6"/>
  <c r="C1691" i="6"/>
  <c r="C1690" i="6"/>
  <c r="C1689" i="6"/>
  <c r="C1688" i="6"/>
  <c r="C1687" i="6"/>
  <c r="C1686" i="6"/>
  <c r="C1685" i="6"/>
  <c r="C1684" i="6"/>
  <c r="C1683" i="6"/>
  <c r="C1682" i="6"/>
  <c r="C1681" i="6"/>
  <c r="C1680" i="6"/>
  <c r="C1679" i="6"/>
  <c r="C1678" i="6"/>
  <c r="C1677" i="6"/>
  <c r="C1676" i="6"/>
  <c r="C1675" i="6"/>
  <c r="C1674" i="6"/>
  <c r="C1673" i="6"/>
  <c r="C1672" i="6"/>
  <c r="C1671" i="6"/>
  <c r="C1670" i="6"/>
  <c r="C1669" i="6"/>
  <c r="C1668" i="6"/>
  <c r="C1667" i="6"/>
  <c r="C1666" i="6"/>
  <c r="C1665" i="6"/>
  <c r="C1664" i="6"/>
  <c r="C1663" i="6"/>
  <c r="C1662" i="6"/>
  <c r="C1661" i="6"/>
  <c r="C1660" i="6"/>
  <c r="C1659" i="6"/>
  <c r="C1658" i="6"/>
  <c r="C1657" i="6"/>
  <c r="C1656" i="6"/>
  <c r="C1655" i="6"/>
  <c r="C1654" i="6"/>
  <c r="C1653" i="6"/>
  <c r="C1652" i="6"/>
  <c r="C1651" i="6"/>
  <c r="C1650" i="6"/>
  <c r="C1649" i="6"/>
  <c r="C1648" i="6"/>
  <c r="C1647" i="6"/>
  <c r="C1646" i="6"/>
  <c r="C1645" i="6"/>
  <c r="C1644" i="6"/>
  <c r="C1643" i="6"/>
  <c r="C1642" i="6"/>
  <c r="C1641" i="6"/>
  <c r="C1640" i="6"/>
  <c r="C1639" i="6"/>
  <c r="C1638" i="6"/>
  <c r="C1637" i="6"/>
  <c r="C1636" i="6"/>
  <c r="C1635" i="6"/>
  <c r="C1634" i="6"/>
  <c r="C1633" i="6"/>
  <c r="C1632" i="6"/>
  <c r="C1631" i="6"/>
  <c r="C1630" i="6"/>
  <c r="C1629" i="6"/>
  <c r="C1628" i="6"/>
  <c r="C1627" i="6"/>
  <c r="C1626" i="6"/>
  <c r="C1625" i="6"/>
  <c r="C1624" i="6"/>
  <c r="C1623" i="6"/>
  <c r="C1622" i="6"/>
  <c r="C1621" i="6"/>
  <c r="C1620" i="6"/>
  <c r="C1619" i="6"/>
  <c r="C1618" i="6"/>
  <c r="C1617" i="6"/>
  <c r="C16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Lori</author>
    <author>Jen Bridge</author>
    <author>S Dooley</author>
  </authors>
  <commentList>
    <comment ref="F154" authorId="0" shapeId="0" xr:uid="{C27383FF-98BA-401D-93E1-56735222C287}">
      <text>
        <r>
          <rPr>
            <b/>
            <sz val="9"/>
            <color indexed="81"/>
            <rFont val="Tahoma"/>
            <family val="2"/>
          </rPr>
          <t>Lori:</t>
        </r>
        <r>
          <rPr>
            <sz val="9"/>
            <color indexed="81"/>
            <rFont val="Tahoma"/>
            <family val="2"/>
          </rPr>
          <t xml:space="preserve">
Sampled on 27/4/2021</t>
        </r>
      </text>
    </comment>
    <comment ref="W175" authorId="1" shapeId="0" xr:uid="{BD25D034-BA55-4BE4-839C-6321AE711994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Dry</t>
        </r>
      </text>
    </comment>
    <comment ref="AE180" authorId="1" shapeId="0" xr:uid="{D9A99390-7D8D-41CA-8304-BFC5275C0362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Due to an error on the COC the lab discarded this sample before analysis</t>
        </r>
      </text>
    </comment>
    <comment ref="Q181" authorId="1" shapeId="0" xr:uid="{A1DAF856-8A3C-42D4-9389-FB6E8077C118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26/7/2023.</t>
        </r>
      </text>
    </comment>
    <comment ref="Z181" authorId="1" shapeId="0" xr:uid="{2FBDC2CA-6A69-4357-9DDC-80090AE21F0C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26/7/2023.</t>
        </r>
      </text>
    </comment>
    <comment ref="AC181" authorId="1" shapeId="0" xr:uid="{81DBB78A-9DB7-43C9-9B9E-9F31F6E8B442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26/7/2023.</t>
        </r>
      </text>
    </comment>
    <comment ref="N182" authorId="1" shapeId="0" xr:uid="{481AFAB2-18C6-4175-8F76-C9F8EA12751A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T182" authorId="1" shapeId="0" xr:uid="{879F396A-C453-4F99-83A2-DDF8AC90533F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O196" authorId="2" shapeId="0" xr:uid="{D0D628EA-026F-494E-87ED-4CA948A6AE32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Client noted transcription error result amended as reequested by client </t>
        </r>
      </text>
    </comment>
    <comment ref="B202" authorId="2" shapeId="0" xr:uid="{4AE2997E-2F9F-4080-90B2-E601A87A769A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sampling 1 day short of 4 week minimum between sampling events. Client aware and approved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 Bridge</author>
    <author>S Dooley</author>
  </authors>
  <commentList>
    <comment ref="S181" authorId="0" shapeId="0" xr:uid="{D42CBC6B-9F87-430C-BB3C-8E2C6953B590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25/7/2023.</t>
        </r>
      </text>
    </comment>
    <comment ref="G182" authorId="0" shapeId="0" xr:uid="{DFE6CDA0-B763-4DED-8590-A1E5F7F05A52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S182" authorId="0" shapeId="0" xr:uid="{AC59FF98-F53F-454F-9CAB-3709860CA77F}">
      <text>
        <r>
          <rPr>
            <b/>
            <sz val="9"/>
            <color indexed="81"/>
            <rFont val="Tahoma"/>
            <family val="2"/>
          </rPr>
          <t>Jen Bridge:</t>
        </r>
        <r>
          <rPr>
            <sz val="9"/>
            <color indexed="81"/>
            <rFont val="Tahoma"/>
            <family val="2"/>
          </rPr>
          <t xml:space="preserve">
Sampled 29/8/2023</t>
        </r>
      </text>
    </comment>
    <comment ref="C194" authorId="1" shapeId="0" xr:uid="{24A7B946-1129-4E1F-8C38-8E5266D12506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Standpipe is now 2m from ground level</t>
        </r>
      </text>
    </comment>
    <comment ref="G195" authorId="1" shapeId="0" xr:uid="{112EB446-3291-450E-BC6C-C317E151D148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H2S odour slight grey</t>
        </r>
      </text>
    </comment>
    <comment ref="W195" authorId="1" shapeId="0" xr:uid="{DAEC80EE-84E0-41D5-AFA2-8FA04931DB27}">
      <text>
        <r>
          <rPr>
            <b/>
            <sz val="9"/>
            <color indexed="81"/>
            <rFont val="Tahoma"/>
            <family val="2"/>
          </rPr>
          <t>S Dooley:</t>
        </r>
        <r>
          <rPr>
            <sz val="9"/>
            <color indexed="81"/>
            <rFont val="Tahoma"/>
            <family val="2"/>
          </rPr>
          <t xml:space="preserve">
H2S odour slight brown</t>
        </r>
      </text>
    </comment>
  </commentList>
</comments>
</file>

<file path=xl/sharedStrings.xml><?xml version="1.0" encoding="utf-8"?>
<sst xmlns="http://schemas.openxmlformats.org/spreadsheetml/2006/main" count="1169" uniqueCount="205">
  <si>
    <t>Environmental Protection Licence- 12856</t>
  </si>
  <si>
    <t>http://www.epa.nsw.gov.au/prpoeoapp/</t>
  </si>
  <si>
    <t>Licence Details</t>
  </si>
  <si>
    <t>Number:  12856</t>
  </si>
  <si>
    <t>Anniversary Date:  09-July</t>
  </si>
  <si>
    <t>Licensee</t>
  </si>
  <si>
    <t>DONALDSON COAL PTY LTD</t>
  </si>
  <si>
    <t>GREENHILLS NSW 2323</t>
  </si>
  <si>
    <t>Premises</t>
  </si>
  <si>
    <t xml:space="preserve"> </t>
  </si>
  <si>
    <t>1132 JOHN RENSHAW DRIVE</t>
  </si>
  <si>
    <t>BLACK HILL NSW 2322</t>
  </si>
  <si>
    <t>Scheduled Activity</t>
  </si>
  <si>
    <t>Coal Works</t>
  </si>
  <si>
    <t>Mining for Coal</t>
  </si>
  <si>
    <t>Fee Based Activity</t>
  </si>
  <si>
    <t>Scale</t>
  </si>
  <si>
    <t>Coal works</t>
  </si>
  <si>
    <t>Mining for coal</t>
  </si>
  <si>
    <t>Region</t>
  </si>
  <si>
    <t>North East- Hunter</t>
  </si>
  <si>
    <t>Ground Floor, NSW Govt Offices, 117 Bull Street</t>
  </si>
  <si>
    <t>NEWCASTLE WEST NSW 2302</t>
  </si>
  <si>
    <t>Phone: (02) 4908 6800</t>
  </si>
  <si>
    <t>Fax: (02) 4908 6810</t>
  </si>
  <si>
    <t>PO Box 488G NEWCASTLE</t>
  </si>
  <si>
    <t>NSW 2300</t>
  </si>
  <si>
    <t>Download the current EPL on the EPA's Public Register at the link below:</t>
  </si>
  <si>
    <t>PO BOX 2216</t>
  </si>
  <si>
    <t>ABEL UNDERGROUND MINE AND DONALDSON OPEN CUT MINE</t>
  </si>
  <si>
    <t>0-2000000 T annual handling capacity</t>
  </si>
  <si>
    <t>0-500000 T annual production capacity</t>
  </si>
  <si>
    <t>Glossary of Terms</t>
  </si>
  <si>
    <t>Term</t>
  </si>
  <si>
    <t>Definition</t>
  </si>
  <si>
    <t>dB(L)</t>
  </si>
  <si>
    <t>Decibel (Linear Peak)</t>
  </si>
  <si>
    <t>EPA</t>
  </si>
  <si>
    <t>Environmental Protection Authority</t>
  </si>
  <si>
    <t>EPL</t>
  </si>
  <si>
    <t>Environment Protection Licence</t>
  </si>
  <si>
    <t>g/m2/month</t>
  </si>
  <si>
    <t>Grams per Meter squared per Month</t>
  </si>
  <si>
    <t>HVAS or HiVol</t>
  </si>
  <si>
    <t>High Volume Air Sampler</t>
  </si>
  <si>
    <t>mg/L</t>
  </si>
  <si>
    <t>Milligrams Per Litre</t>
  </si>
  <si>
    <t>mm/s</t>
  </si>
  <si>
    <t>Millimetres Per Second</t>
  </si>
  <si>
    <t>NEPM</t>
  </si>
  <si>
    <t xml:space="preserve">National Environment Protection Measures </t>
  </si>
  <si>
    <t>PM(10)</t>
  </si>
  <si>
    <t>Particulate Matter 10 micrometres or less in diameter</t>
  </si>
  <si>
    <t>TSS</t>
  </si>
  <si>
    <t>Total Suspended Solids</t>
  </si>
  <si>
    <t>µg/m3</t>
  </si>
  <si>
    <t>Micrograms per Cubic Meter of Air</t>
  </si>
  <si>
    <t>µS/cm</t>
  </si>
  <si>
    <t>Microsiemens per Centimetre</t>
  </si>
  <si>
    <t>Frequency</t>
  </si>
  <si>
    <t>Once a month</t>
  </si>
  <si>
    <t>Date</t>
  </si>
  <si>
    <t>pH</t>
  </si>
  <si>
    <t>Conductivity</t>
  </si>
  <si>
    <t xml:space="preserve"> (µS/cm)</t>
  </si>
  <si>
    <t>(mg/L)</t>
  </si>
  <si>
    <t>(µS/cm)</t>
  </si>
  <si>
    <t>&lt;2</t>
  </si>
  <si>
    <t/>
  </si>
  <si>
    <t>&lt;5</t>
  </si>
  <si>
    <t>No Flow</t>
  </si>
  <si>
    <t>NR</t>
  </si>
  <si>
    <t>No Flow - Dry</t>
  </si>
  <si>
    <t>5</t>
  </si>
  <si>
    <t>14</t>
  </si>
  <si>
    <t>12</t>
  </si>
  <si>
    <t>Depth</t>
  </si>
  <si>
    <t>(m)</t>
  </si>
  <si>
    <t>6.64*</t>
  </si>
  <si>
    <t>174*</t>
  </si>
  <si>
    <t>2220*</t>
  </si>
  <si>
    <t>*</t>
  </si>
  <si>
    <t>Dry Bore</t>
  </si>
  <si>
    <t>No Water</t>
  </si>
  <si>
    <t>70</t>
  </si>
  <si>
    <t>105</t>
  </si>
  <si>
    <t>DAILY SUMMARY</t>
  </si>
  <si>
    <r>
      <t>PM</t>
    </r>
    <r>
      <rPr>
        <b/>
        <vertAlign val="subscript"/>
        <sz val="11"/>
        <rFont val="Calibri"/>
        <family val="2"/>
        <scheme val="minor"/>
      </rPr>
      <t>10</t>
    </r>
    <r>
      <rPr>
        <b/>
        <sz val="11"/>
        <rFont val="Calibri"/>
        <family val="2"/>
        <scheme val="minor"/>
      </rPr>
      <t xml:space="preserve">
24hr Avg</t>
    </r>
  </si>
  <si>
    <t>Rolling Annual
 24hr Average</t>
  </si>
  <si>
    <t>Comments</t>
  </si>
  <si>
    <t>E-Sampler installed 31/10/19</t>
  </si>
  <si>
    <r>
      <t xml:space="preserve">YTD Average until rolling average can commence </t>
    </r>
    <r>
      <rPr>
        <i/>
        <sz val="11"/>
        <rFont val="Calibri"/>
        <family val="2"/>
        <scheme val="minor"/>
      </rPr>
      <t>(30 Nov 2020)</t>
    </r>
  </si>
  <si>
    <t>Recalc using 1hr data and applying Kfactor of 0.487</t>
  </si>
  <si>
    <t xml:space="preserve">Logger locked up, data obtained from manual downloaded. </t>
  </si>
  <si>
    <t>Annual Rolling average commenced</t>
  </si>
  <si>
    <t>The PM10 24hr Average data from the 12/8 - 31/8/21 was manually downloadeded in the field from the E-sampler monitor and used in this summary since the remote downloaded data via Teledata for these dates was deemed invalid due to data logger corruption.</t>
  </si>
  <si>
    <t>The PM10 24hr Average data from the 1/9 - 30/9/21 was manually downloadeded in the field from the E-sampler monitor and used in this summary since the remote downloaded data via Teledata for these dates was deemed invalid due to data logger corruption.</t>
  </si>
  <si>
    <t>16 hours of data recorded before power outage</t>
  </si>
  <si>
    <t>No data available due to power outage</t>
  </si>
  <si>
    <t>12 hours of data recorded due to power outage</t>
  </si>
  <si>
    <t>4.5 hours of invalid data removed due to a dirty laser.</t>
  </si>
  <si>
    <t>8 hours of invalid data removed due to a dirty laser.</t>
  </si>
  <si>
    <t>19 hours of data recorded before power outage</t>
  </si>
  <si>
    <t>15 hours of data recorded due to power outage</t>
  </si>
  <si>
    <t>5.5 hours of data recorded before power outage due to electrical fault</t>
  </si>
  <si>
    <t>No data available - power outage due to electrical fault</t>
  </si>
  <si>
    <t>14 hours of data recorded due to power outage</t>
  </si>
  <si>
    <t>15.5 hours of data recorded before power being turned off for maintenance/repairs</t>
  </si>
  <si>
    <t>No data available - power turned off for maintenance/repairs</t>
  </si>
  <si>
    <t>15 hours of data recorded due to maintenance/repairs</t>
  </si>
  <si>
    <t>14 hours of data recorded before power outage</t>
  </si>
  <si>
    <t>No data recorded due to power outage</t>
  </si>
  <si>
    <t>12.5 hours of data recorded due to power outage</t>
  </si>
  <si>
    <t>9 hours of data recorded before power outage</t>
  </si>
  <si>
    <t>14.5 hours of data recorded due to power outage</t>
  </si>
  <si>
    <t>2 hours of data missing due to power outage</t>
  </si>
  <si>
    <t>1 hour of data missing due to power outage.</t>
  </si>
  <si>
    <t>Donaldson - Abel ES01 E-Sampler PM10 Results - EPA ID 3</t>
  </si>
  <si>
    <t>Site 1 - EPA ID 4</t>
  </si>
  <si>
    <t>Site 10 - EPA ID 5</t>
  </si>
  <si>
    <t>Site 11 - EPA Site 6</t>
  </si>
  <si>
    <t>FMCD - EPA Site 8</t>
  </si>
  <si>
    <t>FMCU - EPA Site 7</t>
  </si>
  <si>
    <t>WFCU - EPA Site 9</t>
  </si>
  <si>
    <t>SDCU - EPA Site 11</t>
  </si>
  <si>
    <t>SDCD - EPA Site 12</t>
  </si>
  <si>
    <t>104</t>
  </si>
  <si>
    <t>37</t>
  </si>
  <si>
    <t>66</t>
  </si>
  <si>
    <t>6</t>
  </si>
  <si>
    <t>35</t>
  </si>
  <si>
    <t>22</t>
  </si>
  <si>
    <t>8</t>
  </si>
  <si>
    <t>DPZ-3 - EPA ID 13</t>
  </si>
  <si>
    <t>DPZ-6 - EPA ID 16</t>
  </si>
  <si>
    <t>DPZ-8 - EPA ID 14</t>
  </si>
  <si>
    <t>Reg DPZ-1 -EPA ID 15</t>
  </si>
  <si>
    <t>DPZ-10 - EPA ID 17</t>
  </si>
  <si>
    <t>JRD2 -EPA ID 18</t>
  </si>
  <si>
    <t>Month</t>
  </si>
  <si>
    <t>Discharge Amount (KL)</t>
  </si>
  <si>
    <t>No Discharge</t>
  </si>
  <si>
    <t>Water Discharge - EPA ID 19</t>
  </si>
  <si>
    <t>51</t>
  </si>
  <si>
    <t>9</t>
  </si>
  <si>
    <t>23</t>
  </si>
  <si>
    <t>34</t>
  </si>
  <si>
    <t>Surface Water Monitoring</t>
  </si>
  <si>
    <t>Tap</t>
  </si>
  <si>
    <t>Dry</t>
  </si>
  <si>
    <t>Blocked</t>
  </si>
  <si>
    <t>NS</t>
  </si>
  <si>
    <t>NS = Not Sampled</t>
  </si>
  <si>
    <t>1 hour of data missing due to Daylight Saving change-over</t>
  </si>
  <si>
    <t>Too low to sample</t>
  </si>
  <si>
    <t>1 hour of data missing due to a power outage</t>
  </si>
  <si>
    <t>1.5 hours of data missing due to a power outage</t>
  </si>
  <si>
    <t>WFCD - EPA Site 10</t>
  </si>
  <si>
    <t>NS-Covered by Windrow</t>
  </si>
  <si>
    <t>No access, overgrown, track too wet</t>
  </si>
  <si>
    <t>No access - excavator appears to have damaged Bore</t>
  </si>
  <si>
    <t>No access, track overgrown,  poor condition</t>
  </si>
  <si>
    <t>No Access - Roadworks</t>
  </si>
  <si>
    <t>1 hour data missing due to change to Day Light Saving Time (DLST)</t>
  </si>
  <si>
    <t>No Flow, Too low to sample</t>
  </si>
  <si>
    <t>20 minutes of invalid data excluded due to calibration</t>
  </si>
  <si>
    <t>10</t>
  </si>
  <si>
    <t>No Safe Access - Roadworks</t>
  </si>
  <si>
    <t>18</t>
  </si>
  <si>
    <t>39</t>
  </si>
  <si>
    <t>33</t>
  </si>
  <si>
    <t>71</t>
  </si>
  <si>
    <t>92</t>
  </si>
  <si>
    <t>24</t>
  </si>
  <si>
    <t>25</t>
  </si>
  <si>
    <t>32</t>
  </si>
  <si>
    <t>17</t>
  </si>
  <si>
    <t>31</t>
  </si>
  <si>
    <t>Latest Version Date: 4-Sep-2024</t>
  </si>
  <si>
    <t>30</t>
  </si>
  <si>
    <t>Too low to Sample</t>
  </si>
  <si>
    <t>26</t>
  </si>
  <si>
    <t>78</t>
  </si>
  <si>
    <t>207</t>
  </si>
  <si>
    <t>292</t>
  </si>
  <si>
    <t>19</t>
  </si>
  <si>
    <t>160</t>
  </si>
  <si>
    <t>16</t>
  </si>
  <si>
    <t>20</t>
  </si>
  <si>
    <t>268</t>
  </si>
  <si>
    <t>10 min data invalidated due to Maintenance /calibration</t>
  </si>
  <si>
    <t>10 minutes of invalid data likely due to power outage removed</t>
  </si>
  <si>
    <t xml:space="preserve">2 hours 40 minutes of invalid data likely due to power outage removed </t>
  </si>
  <si>
    <t>13</t>
  </si>
  <si>
    <t>15</t>
  </si>
  <si>
    <t>234</t>
  </si>
  <si>
    <t>2600</t>
  </si>
  <si>
    <t>82</t>
  </si>
  <si>
    <t xml:space="preserve">2 hours of invalid data likely due to power outage removed </t>
  </si>
  <si>
    <t>20 min data invalidated due to Maintenance /calibration</t>
  </si>
  <si>
    <t>1 hour of data invalidated due to data loss</t>
  </si>
  <si>
    <t>1 Hr data invalidated due to maintenance /calibration (Daylight saving adjustment)</t>
  </si>
  <si>
    <t>20 minutes data invalidated due to Caliibration/Maintenance</t>
  </si>
  <si>
    <t>5 mins invalid data invalidated</t>
  </si>
  <si>
    <t>30 minutes data invalidated likely due to power outage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</si>
</sst>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m/yy;@"/>
    <numFmt numFmtId="166" formatCode="[$-C09]dd\-mmm\-yy;@"/>
  </numFmts>
  <fonts count="4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14" fillId="0" borderId="43" applyNumberFormat="0" applyFill="0" applyAlignment="0" applyProtection="0"/>
    <xf numFmtId="0" fontId="15" fillId="0" borderId="44" applyNumberFormat="0" applyFill="0" applyAlignment="0" applyProtection="0"/>
    <xf numFmtId="0" fontId="16" fillId="0" borderId="45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5" borderId="46" applyNumberFormat="0" applyAlignment="0" applyProtection="0"/>
    <xf numFmtId="0" fontId="20" fillId="6" borderId="47" applyNumberFormat="0" applyAlignment="0" applyProtection="0"/>
    <xf numFmtId="0" fontId="21" fillId="6" borderId="46" applyNumberFormat="0" applyAlignment="0" applyProtection="0"/>
    <xf numFmtId="0" fontId="22" fillId="0" borderId="48" applyNumberFormat="0" applyFill="0" applyAlignment="0" applyProtection="0"/>
    <xf numFmtId="0" fontId="23" fillId="7" borderId="49" applyNumberFormat="0" applyAlignment="0" applyProtection="0"/>
    <xf numFmtId="0" fontId="24" fillId="0" borderId="0" applyNumberFormat="0" applyFill="0" applyBorder="0" applyAlignment="0" applyProtection="0"/>
    <xf numFmtId="0" fontId="13" fillId="8" borderId="50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51" applyNumberFormat="0" applyFill="0" applyAlignment="0" applyProtection="0"/>
    <xf numFmtId="0" fontId="27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27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7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7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7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7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0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/>
    <xf numFmtId="0" fontId="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6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/>
    <xf numFmtId="0" fontId="0" fillId="0" borderId="2" xfId="0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3" fillId="0" borderId="5" xfId="0" applyFont="1" applyBorder="1"/>
    <xf numFmtId="0" fontId="0" fillId="0" borderId="11" xfId="0" applyBorder="1"/>
    <xf numFmtId="0" fontId="0" fillId="0" borderId="6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20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0" xfId="0" applyFont="1"/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0" fontId="30" fillId="34" borderId="28" xfId="0" applyFont="1" applyFill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0" fontId="0" fillId="0" borderId="28" xfId="0" applyBorder="1"/>
    <xf numFmtId="166" fontId="0" fillId="0" borderId="0" xfId="0" applyNumberForma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164" fontId="30" fillId="34" borderId="28" xfId="0" applyNumberFormat="1" applyFont="1" applyFill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0" fontId="0" fillId="35" borderId="28" xfId="0" applyFill="1" applyBorder="1" applyAlignment="1">
      <alignment horizontal="center"/>
    </xf>
    <xf numFmtId="164" fontId="0" fillId="35" borderId="28" xfId="0" applyNumberFormat="1" applyFill="1" applyBorder="1" applyAlignment="1">
      <alignment horizontal="center"/>
    </xf>
    <xf numFmtId="164" fontId="0" fillId="35" borderId="28" xfId="0" applyNumberFormat="1" applyFill="1" applyBorder="1" applyAlignment="1">
      <alignment horizontal="center" vertical="center"/>
    </xf>
    <xf numFmtId="0" fontId="0" fillId="35" borderId="28" xfId="0" applyFill="1" applyBorder="1"/>
    <xf numFmtId="0" fontId="35" fillId="0" borderId="28" xfId="0" applyFont="1" applyBorder="1" applyAlignment="1">
      <alignment horizontal="center" vertical="center"/>
    </xf>
    <xf numFmtId="0" fontId="0" fillId="0" borderId="28" xfId="0" applyBorder="1" applyAlignment="1">
      <alignment wrapText="1"/>
    </xf>
    <xf numFmtId="166" fontId="0" fillId="33" borderId="28" xfId="0" applyNumberFormat="1" applyFill="1" applyBorder="1" applyAlignment="1">
      <alignment horizontal="center"/>
    </xf>
    <xf numFmtId="0" fontId="9" fillId="0" borderId="0" xfId="0" applyFont="1"/>
    <xf numFmtId="0" fontId="8" fillId="0" borderId="8" xfId="0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6" borderId="0" xfId="0" applyFont="1" applyFill="1" applyAlignment="1">
      <alignment horizontal="center"/>
    </xf>
    <xf numFmtId="0" fontId="3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35" fillId="0" borderId="28" xfId="44" applyFont="1" applyBorder="1" applyAlignment="1">
      <alignment horizontal="center"/>
    </xf>
    <xf numFmtId="17" fontId="0" fillId="0" borderId="28" xfId="0" applyNumberFormat="1" applyBorder="1" applyAlignment="1">
      <alignment horizontal="center"/>
    </xf>
    <xf numFmtId="0" fontId="8" fillId="36" borderId="20" xfId="0" quotePrefix="1" applyFont="1" applyFill="1" applyBorder="1" applyAlignment="1">
      <alignment horizontal="center"/>
    </xf>
    <xf numFmtId="0" fontId="8" fillId="36" borderId="10" xfId="0" applyFont="1" applyFill="1" applyBorder="1" applyAlignment="1">
      <alignment horizontal="center"/>
    </xf>
    <xf numFmtId="0" fontId="5" fillId="36" borderId="0" xfId="0" applyFont="1" applyFill="1"/>
    <xf numFmtId="0" fontId="6" fillId="36" borderId="21" xfId="0" applyFont="1" applyFill="1" applyBorder="1" applyAlignment="1">
      <alignment horizontal="center"/>
    </xf>
    <xf numFmtId="0" fontId="6" fillId="36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7" fillId="36" borderId="0" xfId="0" applyFont="1" applyFill="1"/>
    <xf numFmtId="0" fontId="3" fillId="36" borderId="0" xfId="0" applyFont="1" applyFill="1"/>
    <xf numFmtId="0" fontId="3" fillId="36" borderId="28" xfId="0" applyFont="1" applyFill="1" applyBorder="1" applyAlignment="1">
      <alignment horizontal="center"/>
    </xf>
    <xf numFmtId="0" fontId="3" fillId="36" borderId="29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36" borderId="39" xfId="0" applyFont="1" applyFill="1" applyBorder="1" applyAlignment="1">
      <alignment horizontal="center"/>
    </xf>
    <xf numFmtId="0" fontId="3" fillId="36" borderId="34" xfId="0" applyFont="1" applyFill="1" applyBorder="1" applyAlignment="1">
      <alignment horizontal="center"/>
    </xf>
    <xf numFmtId="0" fontId="3" fillId="36" borderId="17" xfId="0" applyFont="1" applyFill="1" applyBorder="1" applyAlignment="1">
      <alignment horizontal="center"/>
    </xf>
    <xf numFmtId="0" fontId="3" fillId="36" borderId="16" xfId="0" applyFont="1" applyFill="1" applyBorder="1" applyAlignment="1">
      <alignment horizontal="center"/>
    </xf>
    <xf numFmtId="0" fontId="3" fillId="36" borderId="38" xfId="0" applyFont="1" applyFill="1" applyBorder="1" applyAlignment="1">
      <alignment horizontal="center"/>
    </xf>
    <xf numFmtId="164" fontId="3" fillId="36" borderId="39" xfId="0" applyNumberFormat="1" applyFont="1" applyFill="1" applyBorder="1" applyAlignment="1">
      <alignment horizontal="center"/>
    </xf>
    <xf numFmtId="0" fontId="3" fillId="36" borderId="27" xfId="0" applyFont="1" applyFill="1" applyBorder="1" applyAlignment="1">
      <alignment horizontal="center"/>
    </xf>
    <xf numFmtId="14" fontId="3" fillId="36" borderId="37" xfId="0" applyNumberFormat="1" applyFont="1" applyFill="1" applyBorder="1" applyAlignment="1">
      <alignment horizontal="center"/>
    </xf>
    <xf numFmtId="0" fontId="3" fillId="36" borderId="31" xfId="0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6" fillId="0" borderId="57" xfId="0" applyNumberFormat="1" applyFont="1" applyBorder="1" applyAlignment="1">
      <alignment horizontal="center"/>
    </xf>
    <xf numFmtId="164" fontId="6" fillId="36" borderId="12" xfId="0" applyNumberFormat="1" applyFont="1" applyFill="1" applyBorder="1" applyAlignment="1">
      <alignment horizontal="center"/>
    </xf>
    <xf numFmtId="1" fontId="6" fillId="36" borderId="13" xfId="0" applyNumberFormat="1" applyFont="1" applyFill="1" applyBorder="1" applyAlignment="1">
      <alignment horizontal="center"/>
    </xf>
    <xf numFmtId="1" fontId="6" fillId="36" borderId="14" xfId="0" applyNumberFormat="1" applyFont="1" applyFill="1" applyBorder="1" applyAlignment="1">
      <alignment horizontal="center"/>
    </xf>
    <xf numFmtId="164" fontId="6" fillId="36" borderId="40" xfId="0" applyNumberFormat="1" applyFont="1" applyFill="1" applyBorder="1" applyAlignment="1">
      <alignment horizontal="center"/>
    </xf>
    <xf numFmtId="0" fontId="39" fillId="0" borderId="27" xfId="0" applyFont="1" applyBorder="1" applyAlignment="1">
      <alignment horizontal="center" wrapText="1"/>
    </xf>
    <xf numFmtId="0" fontId="39" fillId="0" borderId="28" xfId="0" applyFont="1" applyBorder="1" applyAlignment="1">
      <alignment horizontal="center" wrapText="1"/>
    </xf>
    <xf numFmtId="0" fontId="39" fillId="0" borderId="29" xfId="0" applyFont="1" applyBorder="1" applyAlignment="1">
      <alignment horizontal="center" wrapText="1"/>
    </xf>
    <xf numFmtId="0" fontId="39" fillId="0" borderId="37" xfId="0" applyFont="1" applyBorder="1" applyAlignment="1">
      <alignment horizontal="center" wrapText="1"/>
    </xf>
    <xf numFmtId="0" fontId="39" fillId="0" borderId="27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39" fillId="0" borderId="29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9" fillId="36" borderId="38" xfId="0" applyFont="1" applyFill="1" applyBorder="1" applyAlignment="1">
      <alignment horizontal="center" wrapText="1"/>
    </xf>
    <xf numFmtId="0" fontId="39" fillId="36" borderId="28" xfId="0" applyFont="1" applyFill="1" applyBorder="1" applyAlignment="1">
      <alignment horizontal="center" wrapText="1"/>
    </xf>
    <xf numFmtId="0" fontId="39" fillId="36" borderId="29" xfId="0" applyFont="1" applyFill="1" applyBorder="1" applyAlignment="1">
      <alignment horizontal="center" wrapText="1"/>
    </xf>
    <xf numFmtId="0" fontId="39" fillId="36" borderId="38" xfId="0" applyFont="1" applyFill="1" applyBorder="1" applyAlignment="1">
      <alignment horizontal="center"/>
    </xf>
    <xf numFmtId="0" fontId="39" fillId="36" borderId="28" xfId="0" applyFont="1" applyFill="1" applyBorder="1" applyAlignment="1">
      <alignment horizontal="center"/>
    </xf>
    <xf numFmtId="0" fontId="39" fillId="36" borderId="29" xfId="0" applyFont="1" applyFill="1" applyBorder="1" applyAlignment="1">
      <alignment horizontal="center"/>
    </xf>
    <xf numFmtId="0" fontId="3" fillId="36" borderId="36" xfId="0" applyFont="1" applyFill="1" applyBorder="1" applyAlignment="1">
      <alignment horizontal="center"/>
    </xf>
    <xf numFmtId="0" fontId="3" fillId="36" borderId="24" xfId="0" applyFont="1" applyFill="1" applyBorder="1" applyAlignment="1">
      <alignment horizontal="center"/>
    </xf>
    <xf numFmtId="0" fontId="3" fillId="36" borderId="25" xfId="0" applyFont="1" applyFill="1" applyBorder="1" applyAlignment="1">
      <alignment horizontal="center"/>
    </xf>
    <xf numFmtId="0" fontId="6" fillId="36" borderId="29" xfId="0" applyFont="1" applyFill="1" applyBorder="1" applyAlignment="1">
      <alignment horizontal="center"/>
    </xf>
    <xf numFmtId="2" fontId="3" fillId="36" borderId="38" xfId="0" applyNumberFormat="1" applyFont="1" applyFill="1" applyBorder="1" applyAlignment="1">
      <alignment horizontal="center"/>
    </xf>
    <xf numFmtId="0" fontId="3" fillId="36" borderId="55" xfId="0" applyFont="1" applyFill="1" applyBorder="1" applyAlignment="1">
      <alignment horizontal="center"/>
    </xf>
    <xf numFmtId="0" fontId="3" fillId="36" borderId="53" xfId="0" applyFont="1" applyFill="1" applyBorder="1" applyAlignment="1">
      <alignment horizontal="center"/>
    </xf>
    <xf numFmtId="0" fontId="3" fillId="36" borderId="5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2" fontId="3" fillId="36" borderId="39" xfId="0" applyNumberFormat="1" applyFont="1" applyFill="1" applyBorder="1" applyAlignment="1">
      <alignment horizontal="center"/>
    </xf>
    <xf numFmtId="15" fontId="3" fillId="0" borderId="35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5" fontId="3" fillId="0" borderId="12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5" fontId="39" fillId="0" borderId="37" xfId="0" applyNumberFormat="1" applyFont="1" applyBorder="1" applyAlignment="1">
      <alignment horizontal="center" wrapText="1"/>
    </xf>
    <xf numFmtId="165" fontId="3" fillId="0" borderId="37" xfId="0" applyNumberFormat="1" applyFont="1" applyBorder="1" applyAlignment="1">
      <alignment horizontal="center"/>
    </xf>
    <xf numFmtId="14" fontId="6" fillId="0" borderId="27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5" fontId="3" fillId="0" borderId="27" xfId="0" applyNumberFormat="1" applyFont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14" fontId="3" fillId="0" borderId="3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4" fontId="3" fillId="0" borderId="3" xfId="0" applyNumberFormat="1" applyFont="1" applyBorder="1"/>
    <xf numFmtId="165" fontId="3" fillId="0" borderId="4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4" fontId="3" fillId="36" borderId="0" xfId="0" applyNumberFormat="1" applyFont="1" applyFill="1"/>
    <xf numFmtId="14" fontId="7" fillId="36" borderId="0" xfId="0" applyNumberFormat="1" applyFont="1" applyFill="1"/>
    <xf numFmtId="14" fontId="5" fillId="36" borderId="57" xfId="0" applyNumberFormat="1" applyFont="1" applyFill="1" applyBorder="1" applyAlignment="1">
      <alignment horizontal="center"/>
    </xf>
    <xf numFmtId="14" fontId="5" fillId="36" borderId="33" xfId="0" applyNumberFormat="1" applyFont="1" applyFill="1" applyBorder="1" applyAlignment="1">
      <alignment horizontal="center"/>
    </xf>
    <xf numFmtId="14" fontId="6" fillId="36" borderId="35" xfId="0" applyNumberFormat="1" applyFont="1" applyFill="1" applyBorder="1" applyAlignment="1">
      <alignment horizontal="center"/>
    </xf>
    <xf numFmtId="14" fontId="39" fillId="36" borderId="37" xfId="0" applyNumberFormat="1" applyFont="1" applyFill="1" applyBorder="1" applyAlignment="1">
      <alignment horizontal="center" wrapText="1"/>
    </xf>
    <xf numFmtId="14" fontId="3" fillId="36" borderId="56" xfId="0" applyNumberFormat="1" applyFont="1" applyFill="1" applyBorder="1" applyAlignment="1">
      <alignment horizontal="center"/>
    </xf>
    <xf numFmtId="14" fontId="3" fillId="36" borderId="42" xfId="0" applyNumberFormat="1" applyFont="1" applyFill="1" applyBorder="1" applyAlignment="1">
      <alignment horizontal="center"/>
    </xf>
    <xf numFmtId="14" fontId="2" fillId="36" borderId="0" xfId="0" applyNumberFormat="1" applyFont="1" applyFill="1"/>
    <xf numFmtId="14" fontId="7" fillId="0" borderId="0" xfId="0" applyNumberFormat="1" applyFont="1"/>
    <xf numFmtId="14" fontId="3" fillId="0" borderId="0" xfId="0" applyNumberFormat="1" applyFont="1"/>
    <xf numFmtId="14" fontId="5" fillId="0" borderId="0" xfId="0" applyNumberFormat="1" applyFont="1" applyAlignment="1">
      <alignment horizontal="center"/>
    </xf>
    <xf numFmtId="14" fontId="3" fillId="0" borderId="22" xfId="0" applyNumberFormat="1" applyFont="1" applyBorder="1" applyAlignment="1">
      <alignment horizontal="center"/>
    </xf>
    <xf numFmtId="14" fontId="39" fillId="0" borderId="26" xfId="0" applyNumberFormat="1" applyFont="1" applyBorder="1" applyAlignment="1">
      <alignment horizontal="center" wrapText="1"/>
    </xf>
    <xf numFmtId="14" fontId="3" fillId="0" borderId="26" xfId="0" applyNumberFormat="1" applyFont="1" applyBorder="1" applyAlignment="1">
      <alignment horizontal="center"/>
    </xf>
    <xf numFmtId="14" fontId="6" fillId="0" borderId="26" xfId="0" applyNumberFormat="1" applyFont="1" applyBorder="1" applyAlignment="1">
      <alignment horizontal="center"/>
    </xf>
    <xf numFmtId="14" fontId="3" fillId="0" borderId="32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2" fontId="3" fillId="0" borderId="38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/>
    </xf>
    <xf numFmtId="0" fontId="32" fillId="0" borderId="28" xfId="0" applyFont="1" applyBorder="1" applyAlignment="1">
      <alignment horizontal="left" vertical="center"/>
    </xf>
    <xf numFmtId="164" fontId="3" fillId="36" borderId="28" xfId="0" applyNumberFormat="1" applyFont="1" applyFill="1" applyBorder="1" applyAlignment="1">
      <alignment horizontal="center"/>
    </xf>
    <xf numFmtId="2" fontId="3" fillId="36" borderId="27" xfId="0" applyNumberFormat="1" applyFont="1" applyFill="1" applyBorder="1" applyAlignment="1">
      <alignment horizontal="center"/>
    </xf>
    <xf numFmtId="2" fontId="7" fillId="0" borderId="0" xfId="0" applyNumberFormat="1" applyFont="1"/>
    <xf numFmtId="2" fontId="8" fillId="0" borderId="8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/>
    </xf>
    <xf numFmtId="2" fontId="39" fillId="0" borderId="27" xfId="0" applyNumberFormat="1" applyFont="1" applyBorder="1" applyAlignment="1">
      <alignment horizontal="center" wrapText="1"/>
    </xf>
    <xf numFmtId="2" fontId="39" fillId="0" borderId="27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2" fontId="0" fillId="0" borderId="0" xfId="0" applyNumberFormat="1"/>
    <xf numFmtId="2" fontId="7" fillId="0" borderId="0" xfId="0" applyNumberFormat="1" applyFont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2" fontId="39" fillId="0" borderId="28" xfId="0" applyNumberFormat="1" applyFont="1" applyBorder="1" applyAlignment="1">
      <alignment horizontal="center" wrapText="1"/>
    </xf>
    <xf numFmtId="2" fontId="39" fillId="0" borderId="28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/>
    </xf>
    <xf numFmtId="164" fontId="7" fillId="0" borderId="0" xfId="0" applyNumberFormat="1" applyFont="1"/>
    <xf numFmtId="164" fontId="8" fillId="0" borderId="8" xfId="0" quotePrefix="1" applyNumberFormat="1" applyFont="1" applyBorder="1" applyAlignment="1">
      <alignment horizontal="center"/>
    </xf>
    <xf numFmtId="164" fontId="39" fillId="0" borderId="28" xfId="0" applyNumberFormat="1" applyFont="1" applyBorder="1" applyAlignment="1">
      <alignment horizontal="center" wrapText="1"/>
    </xf>
    <xf numFmtId="164" fontId="39" fillId="0" borderId="28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164" fontId="3" fillId="0" borderId="38" xfId="0" applyNumberFormat="1" applyFont="1" applyBorder="1" applyAlignment="1">
      <alignment horizont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/>
    </xf>
    <xf numFmtId="164" fontId="0" fillId="0" borderId="0" xfId="0" applyNumberFormat="1"/>
    <xf numFmtId="164" fontId="3" fillId="0" borderId="16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/>
    </xf>
    <xf numFmtId="2" fontId="3" fillId="0" borderId="0" xfId="0" applyNumberFormat="1" applyFont="1"/>
    <xf numFmtId="164" fontId="39" fillId="0" borderId="41" xfId="0" applyNumberFormat="1" applyFont="1" applyBorder="1" applyAlignment="1">
      <alignment horizontal="center"/>
    </xf>
    <xf numFmtId="164" fontId="3" fillId="0" borderId="0" xfId="0" applyNumberFormat="1" applyFont="1"/>
    <xf numFmtId="0" fontId="3" fillId="36" borderId="38" xfId="0" applyFont="1" applyFill="1" applyBorder="1" applyAlignment="1">
      <alignment horizontal="center" vertical="center"/>
    </xf>
    <xf numFmtId="0" fontId="3" fillId="36" borderId="28" xfId="0" applyFont="1" applyFill="1" applyBorder="1" applyAlignment="1">
      <alignment horizontal="center" vertical="center"/>
    </xf>
    <xf numFmtId="0" fontId="3" fillId="36" borderId="31" xfId="0" applyFont="1" applyFill="1" applyBorder="1" applyAlignment="1">
      <alignment horizontal="center" vertical="center"/>
    </xf>
    <xf numFmtId="0" fontId="3" fillId="36" borderId="29" xfId="0" applyFont="1" applyFill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/>
    </xf>
    <xf numFmtId="1" fontId="9" fillId="0" borderId="28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/>
    </xf>
    <xf numFmtId="0" fontId="3" fillId="0" borderId="37" xfId="0" applyFont="1" applyBorder="1"/>
    <xf numFmtId="14" fontId="3" fillId="36" borderId="37" xfId="0" applyNumberFormat="1" applyFont="1" applyFill="1" applyBorder="1" applyAlignment="1">
      <alignment horizontal="center" vertical="center"/>
    </xf>
    <xf numFmtId="14" fontId="3" fillId="0" borderId="37" xfId="0" applyNumberFormat="1" applyFont="1" applyBorder="1"/>
    <xf numFmtId="0" fontId="3" fillId="0" borderId="31" xfId="0" applyFont="1" applyBorder="1" applyAlignment="1">
      <alignment horizontal="center" vertical="center"/>
    </xf>
    <xf numFmtId="14" fontId="3" fillId="36" borderId="37" xfId="0" applyNumberFormat="1" applyFont="1" applyFill="1" applyBorder="1"/>
    <xf numFmtId="166" fontId="0" fillId="0" borderId="28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0" xfId="0" applyProtection="1">
      <protection locked="0"/>
    </xf>
    <xf numFmtId="14" fontId="3" fillId="0" borderId="29" xfId="0" applyNumberFormat="1" applyFont="1" applyBorder="1" applyAlignment="1">
      <alignment horizontal="center"/>
    </xf>
    <xf numFmtId="0" fontId="3" fillId="37" borderId="26" xfId="0" applyFont="1" applyFill="1" applyBorder="1" applyAlignment="1">
      <alignment horizontal="center"/>
    </xf>
    <xf numFmtId="0" fontId="3" fillId="37" borderId="30" xfId="0" applyFont="1" applyFill="1" applyBorder="1" applyAlignment="1">
      <alignment horizontal="center"/>
    </xf>
    <xf numFmtId="0" fontId="3" fillId="37" borderId="31" xfId="0" applyFont="1" applyFill="1" applyBorder="1" applyAlignment="1">
      <alignment horizontal="center"/>
    </xf>
    <xf numFmtId="0" fontId="3" fillId="34" borderId="26" xfId="0" applyFont="1" applyFill="1" applyBorder="1" applyAlignment="1">
      <alignment horizontal="center"/>
    </xf>
    <xf numFmtId="0" fontId="3" fillId="34" borderId="30" xfId="0" applyFont="1" applyFill="1" applyBorder="1" applyAlignment="1">
      <alignment horizontal="center"/>
    </xf>
    <xf numFmtId="0" fontId="3" fillId="34" borderId="31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36" borderId="12" xfId="0" applyFont="1" applyFill="1" applyBorder="1" applyAlignment="1">
      <alignment horizontal="center"/>
    </xf>
    <xf numFmtId="0" fontId="5" fillId="36" borderId="13" xfId="0" applyFont="1" applyFill="1" applyBorder="1" applyAlignment="1">
      <alignment horizontal="center"/>
    </xf>
    <xf numFmtId="0" fontId="5" fillId="36" borderId="14" xfId="0" applyFont="1" applyFill="1" applyBorder="1" applyAlignment="1">
      <alignment horizontal="center"/>
    </xf>
    <xf numFmtId="0" fontId="5" fillId="36" borderId="15" xfId="0" applyFont="1" applyFill="1" applyBorder="1" applyAlignment="1">
      <alignment horizontal="center"/>
    </xf>
    <xf numFmtId="0" fontId="5" fillId="36" borderId="16" xfId="0" applyFont="1" applyFill="1" applyBorder="1" applyAlignment="1">
      <alignment horizontal="center"/>
    </xf>
    <xf numFmtId="0" fontId="5" fillId="36" borderId="17" xfId="0" applyFont="1" applyFill="1" applyBorder="1" applyAlignment="1">
      <alignment horizontal="center"/>
    </xf>
    <xf numFmtId="164" fontId="8" fillId="36" borderId="19" xfId="0" applyNumberFormat="1" applyFont="1" applyFill="1" applyBorder="1" applyAlignment="1">
      <alignment horizontal="center" vertical="center"/>
    </xf>
    <xf numFmtId="164" fontId="8" fillId="36" borderId="18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4" fontId="8" fillId="36" borderId="9" xfId="0" applyNumberFormat="1" applyFont="1" applyFill="1" applyBorder="1" applyAlignment="1">
      <alignment horizontal="center" vertical="center"/>
    </xf>
    <xf numFmtId="164" fontId="8" fillId="36" borderId="11" xfId="0" applyNumberFormat="1" applyFont="1" applyFill="1" applyBorder="1" applyAlignment="1">
      <alignment horizontal="center" vertical="center"/>
    </xf>
    <xf numFmtId="14" fontId="8" fillId="0" borderId="19" xfId="0" quotePrefix="1" applyNumberFormat="1" applyFont="1" applyBorder="1" applyAlignment="1">
      <alignment horizontal="center" vertical="center"/>
    </xf>
    <xf numFmtId="14" fontId="8" fillId="0" borderId="18" xfId="0" quotePrefix="1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4" fontId="8" fillId="36" borderId="8" xfId="0" applyNumberFormat="1" applyFont="1" applyFill="1" applyBorder="1" applyAlignment="1">
      <alignment horizontal="center" vertical="center"/>
    </xf>
    <xf numFmtId="14" fontId="8" fillId="36" borderId="5" xfId="0" applyNumberFormat="1" applyFont="1" applyFill="1" applyBorder="1" applyAlignment="1">
      <alignment horizontal="center" vertical="center"/>
    </xf>
    <xf numFmtId="0" fontId="5" fillId="36" borderId="40" xfId="0" applyFont="1" applyFill="1" applyBorder="1" applyAlignment="1">
      <alignment horizontal="center"/>
    </xf>
    <xf numFmtId="0" fontId="5" fillId="36" borderId="39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9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0" fillId="0" borderId="8" xfId="0" quotePrefix="1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</cellXfs>
  <cellStyles count="59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7" xr:uid="{CECF840D-73CF-466C-B15B-C28822BE8FE0}"/>
    <cellStyle name="60% - Accent2 2" xfId="38" xr:uid="{0349230B-AA3B-4CEF-825A-16B13D89DC57}"/>
    <cellStyle name="60% - Accent3 2" xfId="39" xr:uid="{C204CB7B-2E0B-4947-9BCA-96A76D175E50}"/>
    <cellStyle name="60% - Accent4 2" xfId="40" xr:uid="{31997EFB-84F9-4D5B-82AA-D5C1D7AA1F14}"/>
    <cellStyle name="60% - Accent5 2" xfId="41" xr:uid="{5E04A0D9-5015-46F0-A255-283D5DD5EF6A}"/>
    <cellStyle name="60% - Accent6 2" xfId="42" xr:uid="{4FB615E3-14D0-49FF-A66D-CD38679AB8F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Input" xfId="8" builtinId="20" customBuiltin="1"/>
    <cellStyle name="Linked Cell" xfId="11" builtinId="24" customBuiltin="1"/>
    <cellStyle name="Neutral 2" xfId="36" xr:uid="{1B256D25-92A6-4CCE-B7C0-ED39497499B8}"/>
    <cellStyle name="Normal" xfId="0" builtinId="0"/>
    <cellStyle name="Normal 10" xfId="47" xr:uid="{C6CA4050-2745-4F90-A526-8071194B360D}"/>
    <cellStyle name="Normal 11" xfId="49" xr:uid="{43F64E20-D6AE-4EF5-9CA4-DD2E1C4D2F7E}"/>
    <cellStyle name="Normal 12" xfId="58" xr:uid="{959FFED3-D9B7-41CE-B4E3-AF50E207363C}"/>
    <cellStyle name="Normal 13" xfId="48" xr:uid="{0AB4FD18-D296-427A-94C6-E878831F9E0B}"/>
    <cellStyle name="Normal 15" xfId="45" xr:uid="{84B1C5AD-06BD-46DC-8A28-8619B1992321}"/>
    <cellStyle name="Normal 16" xfId="52" xr:uid="{E44FFB94-8870-4D28-AF79-96779B22E7F8}"/>
    <cellStyle name="Normal 19" xfId="50" xr:uid="{602C1CF5-8E35-4020-A9EB-D97802B189CD}"/>
    <cellStyle name="Normal 2" xfId="43" xr:uid="{580E522F-9AD2-4CD9-8B13-2018B40F2DE1}"/>
    <cellStyle name="Normal 3" xfId="51" xr:uid="{06467939-9710-42AC-917B-40D950BA0D70}"/>
    <cellStyle name="Normal 4" xfId="46" xr:uid="{F6CAC89B-0DB8-403E-847D-6CBDA876364A}"/>
    <cellStyle name="Normal 5" xfId="53" xr:uid="{4999230B-5A72-4315-B9A9-50CEF46D9F54}"/>
    <cellStyle name="Normal 6" xfId="54" xr:uid="{A1C01970-231E-4338-B4AD-995B6169239F}"/>
    <cellStyle name="Normal 7" xfId="55" xr:uid="{00569896-20DF-40D4-A216-67A544EE5762}"/>
    <cellStyle name="Normal 8" xfId="56" xr:uid="{51B527C5-7F8E-4584-BAC5-CEB5802A3BA9}"/>
    <cellStyle name="Normal 9" xfId="57" xr:uid="{B0E443A7-0E16-4E80-A17F-A044FEE00FF5}"/>
    <cellStyle name="Normal_Dust - Depositional Dust Gauges" xfId="44" xr:uid="{E18F118C-053C-4D29-8069-B0590C1C92CE}"/>
    <cellStyle name="Note" xfId="14" builtinId="10" customBuiltin="1"/>
    <cellStyle name="Output" xfId="9" builtinId="21" customBuiltin="1"/>
    <cellStyle name="Title 2" xfId="35" xr:uid="{AA60FDFD-8634-40BF-8385-BC11B367DB20}"/>
    <cellStyle name="Total" xfId="16" builtinId="25" customBuiltin="1"/>
    <cellStyle name="Warning Text" xfId="13" builtinId="11" customBuiltin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133350</xdr:colOff>
      <xdr:row>51</xdr:row>
      <xdr:rowOff>93355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EA42F3-DBBF-4B62-BDE5-005C9F0B9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838950" cy="961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pa.nsw.gov.au/prpoeoap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51F0-500F-49E2-92D4-5E9889B6C6A4}">
  <dimension ref="A2:D37"/>
  <sheetViews>
    <sheetView tabSelected="1" workbookViewId="0">
      <selection activeCell="N10" sqref="N10"/>
    </sheetView>
  </sheetViews>
  <sheetFormatPr defaultColWidth="8.85546875" defaultRowHeight="14.25" x14ac:dyDescent="0.2"/>
  <cols>
    <col min="1" max="2" width="8.85546875" style="2"/>
    <col min="3" max="3" width="51" style="2" customWidth="1"/>
    <col min="4" max="16384" width="8.85546875" style="2"/>
  </cols>
  <sheetData>
    <row r="2" spans="3:3" ht="20.25" x14ac:dyDescent="0.3">
      <c r="C2" s="1" t="s">
        <v>0</v>
      </c>
    </row>
    <row r="4" spans="3:3" x14ac:dyDescent="0.2">
      <c r="C4" s="2" t="s">
        <v>27</v>
      </c>
    </row>
    <row r="5" spans="3:3" ht="15" x14ac:dyDescent="0.25">
      <c r="C5" s="3" t="s">
        <v>1</v>
      </c>
    </row>
    <row r="7" spans="3:3" x14ac:dyDescent="0.2">
      <c r="C7" s="4" t="s">
        <v>2</v>
      </c>
    </row>
    <row r="8" spans="3:3" x14ac:dyDescent="0.2">
      <c r="C8" s="2" t="s">
        <v>3</v>
      </c>
    </row>
    <row r="9" spans="3:3" x14ac:dyDescent="0.2">
      <c r="C9" s="2" t="s">
        <v>4</v>
      </c>
    </row>
    <row r="10" spans="3:3" x14ac:dyDescent="0.2">
      <c r="C10" s="2" t="s">
        <v>178</v>
      </c>
    </row>
    <row r="11" spans="3:3" x14ac:dyDescent="0.2">
      <c r="C11" s="4" t="s">
        <v>5</v>
      </c>
    </row>
    <row r="12" spans="3:3" x14ac:dyDescent="0.2">
      <c r="C12" s="2" t="s">
        <v>6</v>
      </c>
    </row>
    <row r="13" spans="3:3" x14ac:dyDescent="0.2">
      <c r="C13" s="2" t="s">
        <v>28</v>
      </c>
    </row>
    <row r="14" spans="3:3" x14ac:dyDescent="0.2">
      <c r="C14" s="2" t="s">
        <v>7</v>
      </c>
    </row>
    <row r="16" spans="3:3" x14ac:dyDescent="0.2">
      <c r="C16" s="4" t="s">
        <v>8</v>
      </c>
    </row>
    <row r="17" spans="1:4" x14ac:dyDescent="0.2">
      <c r="C17" s="2" t="s">
        <v>29</v>
      </c>
    </row>
    <row r="18" spans="1:4" x14ac:dyDescent="0.2">
      <c r="A18" s="2" t="s">
        <v>9</v>
      </c>
      <c r="C18" s="5" t="s">
        <v>10</v>
      </c>
    </row>
    <row r="19" spans="1:4" x14ac:dyDescent="0.2">
      <c r="C19" s="2" t="s">
        <v>11</v>
      </c>
    </row>
    <row r="21" spans="1:4" x14ac:dyDescent="0.2">
      <c r="C21" s="4" t="s">
        <v>12</v>
      </c>
    </row>
    <row r="22" spans="1:4" x14ac:dyDescent="0.2">
      <c r="C22" s="2" t="s">
        <v>13</v>
      </c>
    </row>
    <row r="23" spans="1:4" x14ac:dyDescent="0.2">
      <c r="C23" s="2" t="s">
        <v>14</v>
      </c>
    </row>
    <row r="25" spans="1:4" x14ac:dyDescent="0.2">
      <c r="C25" s="4" t="s">
        <v>15</v>
      </c>
      <c r="D25" s="4" t="s">
        <v>16</v>
      </c>
    </row>
    <row r="26" spans="1:4" x14ac:dyDescent="0.2">
      <c r="C26" s="2" t="s">
        <v>17</v>
      </c>
      <c r="D26" s="2" t="s">
        <v>30</v>
      </c>
    </row>
    <row r="27" spans="1:4" x14ac:dyDescent="0.2">
      <c r="C27" s="2" t="s">
        <v>18</v>
      </c>
      <c r="D27" s="2" t="s">
        <v>31</v>
      </c>
    </row>
    <row r="29" spans="1:4" x14ac:dyDescent="0.2">
      <c r="C29" s="4" t="s">
        <v>19</v>
      </c>
    </row>
    <row r="30" spans="1:4" x14ac:dyDescent="0.2">
      <c r="C30" s="2" t="s">
        <v>20</v>
      </c>
    </row>
    <row r="31" spans="1:4" x14ac:dyDescent="0.2">
      <c r="C31" s="2" t="s">
        <v>21</v>
      </c>
    </row>
    <row r="32" spans="1:4" x14ac:dyDescent="0.2">
      <c r="C32" s="2" t="s">
        <v>22</v>
      </c>
    </row>
    <row r="33" spans="3:3" x14ac:dyDescent="0.2">
      <c r="C33" s="2" t="s">
        <v>23</v>
      </c>
    </row>
    <row r="34" spans="3:3" x14ac:dyDescent="0.2">
      <c r="C34" s="2" t="s">
        <v>24</v>
      </c>
    </row>
    <row r="36" spans="3:3" x14ac:dyDescent="0.2">
      <c r="C36" s="2" t="s">
        <v>25</v>
      </c>
    </row>
    <row r="37" spans="3:3" x14ac:dyDescent="0.2">
      <c r="C37" s="2" t="s">
        <v>26</v>
      </c>
    </row>
  </sheetData>
  <hyperlinks>
    <hyperlink ref="C5" r:id="rId1" xr:uid="{B776F772-AB1A-4CB3-99D3-011711F79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A36D9-8157-403C-8D8E-472FEB6EA600}">
  <dimension ref="A1"/>
  <sheetViews>
    <sheetView workbookViewId="0">
      <selection activeCell="O34" sqref="O3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9A62-E794-4824-AA73-D071D2896D22}">
  <dimension ref="B2:H16"/>
  <sheetViews>
    <sheetView workbookViewId="0">
      <selection activeCell="E22" sqref="E22"/>
    </sheetView>
  </sheetViews>
  <sheetFormatPr defaultRowHeight="15" x14ac:dyDescent="0.25"/>
  <sheetData>
    <row r="2" spans="2:8" ht="20.25" x14ac:dyDescent="0.3">
      <c r="B2" s="1" t="s">
        <v>32</v>
      </c>
      <c r="C2" s="2"/>
    </row>
    <row r="3" spans="2:8" ht="15.75" thickBot="1" x14ac:dyDescent="0.3">
      <c r="B3" s="2"/>
      <c r="C3" s="2"/>
    </row>
    <row r="4" spans="2:8" ht="15.75" thickBot="1" x14ac:dyDescent="0.3">
      <c r="B4" s="6" t="s">
        <v>33</v>
      </c>
      <c r="C4" s="6" t="s">
        <v>34</v>
      </c>
      <c r="D4" s="13"/>
      <c r="E4" s="13"/>
      <c r="F4" s="13"/>
      <c r="G4" s="13"/>
      <c r="H4" s="14"/>
    </row>
    <row r="5" spans="2:8" x14ac:dyDescent="0.25">
      <c r="B5" s="7" t="s">
        <v>35</v>
      </c>
      <c r="C5" s="15" t="s">
        <v>36</v>
      </c>
      <c r="D5" s="16"/>
      <c r="E5" s="16"/>
      <c r="F5" s="16"/>
      <c r="G5" s="16"/>
      <c r="H5" s="17"/>
    </row>
    <row r="6" spans="2:8" x14ac:dyDescent="0.25">
      <c r="B6" s="8" t="s">
        <v>37</v>
      </c>
      <c r="C6" s="9" t="s">
        <v>38</v>
      </c>
      <c r="H6" s="18"/>
    </row>
    <row r="7" spans="2:8" x14ac:dyDescent="0.25">
      <c r="B7" s="8" t="s">
        <v>39</v>
      </c>
      <c r="C7" s="9" t="s">
        <v>40</v>
      </c>
      <c r="H7" s="18"/>
    </row>
    <row r="8" spans="2:8" x14ac:dyDescent="0.25">
      <c r="B8" s="7" t="s">
        <v>41</v>
      </c>
      <c r="C8" s="9" t="s">
        <v>42</v>
      </c>
      <c r="H8" s="18"/>
    </row>
    <row r="9" spans="2:8" x14ac:dyDescent="0.25">
      <c r="B9" s="7" t="s">
        <v>43</v>
      </c>
      <c r="C9" s="9" t="s">
        <v>44</v>
      </c>
      <c r="H9" s="18"/>
    </row>
    <row r="10" spans="2:8" x14ac:dyDescent="0.25">
      <c r="B10" s="10" t="s">
        <v>45</v>
      </c>
      <c r="C10" s="9" t="s">
        <v>46</v>
      </c>
      <c r="H10" s="18"/>
    </row>
    <row r="11" spans="2:8" x14ac:dyDescent="0.25">
      <c r="B11" s="7" t="s">
        <v>47</v>
      </c>
      <c r="C11" s="9" t="s">
        <v>48</v>
      </c>
      <c r="H11" s="18"/>
    </row>
    <row r="12" spans="2:8" x14ac:dyDescent="0.25">
      <c r="B12" s="8" t="s">
        <v>49</v>
      </c>
      <c r="C12" s="9" t="s">
        <v>50</v>
      </c>
      <c r="H12" s="18"/>
    </row>
    <row r="13" spans="2:8" x14ac:dyDescent="0.25">
      <c r="B13" s="11" t="s">
        <v>51</v>
      </c>
      <c r="C13" s="9" t="s">
        <v>52</v>
      </c>
      <c r="H13" s="18"/>
    </row>
    <row r="14" spans="2:8" x14ac:dyDescent="0.25">
      <c r="B14" s="7" t="s">
        <v>53</v>
      </c>
      <c r="C14" s="9" t="s">
        <v>54</v>
      </c>
      <c r="H14" s="18"/>
    </row>
    <row r="15" spans="2:8" x14ac:dyDescent="0.25">
      <c r="B15" s="11" t="s">
        <v>55</v>
      </c>
      <c r="C15" s="9" t="s">
        <v>56</v>
      </c>
      <c r="H15" s="18"/>
    </row>
    <row r="16" spans="2:8" ht="15.75" thickBot="1" x14ac:dyDescent="0.3">
      <c r="B16" s="12" t="s">
        <v>57</v>
      </c>
      <c r="C16" s="19" t="s">
        <v>58</v>
      </c>
      <c r="D16" s="20"/>
      <c r="E16" s="20"/>
      <c r="F16" s="20"/>
      <c r="G16" s="20"/>
      <c r="H16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BA68-7EB7-4BA7-8FB7-84C97F816DBC}">
  <dimension ref="B2:AF208"/>
  <sheetViews>
    <sheetView zoomScale="90" zoomScaleNormal="90" workbookViewId="0">
      <pane ySplit="8" topLeftCell="A181" activePane="bottomLeft" state="frozen"/>
      <selection pane="bottomLeft" activeCell="V213" sqref="V213"/>
    </sheetView>
  </sheetViews>
  <sheetFormatPr defaultColWidth="8.85546875" defaultRowHeight="14.25" x14ac:dyDescent="0.2"/>
  <cols>
    <col min="1" max="1" width="8.85546875" style="2"/>
    <col min="2" max="2" width="12.140625" style="176" customWidth="1"/>
    <col min="3" max="3" width="12.5703125" style="2" customWidth="1"/>
    <col min="4" max="4" width="14.7109375" style="2" customWidth="1"/>
    <col min="5" max="6" width="12.5703125" style="2" customWidth="1"/>
    <col min="7" max="7" width="14.5703125" style="2" customWidth="1"/>
    <col min="8" max="9" width="12.5703125" style="2" customWidth="1"/>
    <col min="10" max="10" width="16" style="2" customWidth="1"/>
    <col min="11" max="12" width="12.5703125" style="2" customWidth="1"/>
    <col min="13" max="13" width="12.5703125" style="166" customWidth="1"/>
    <col min="14" max="14" width="12.5703125" style="74" customWidth="1"/>
    <col min="15" max="15" width="16" style="74" customWidth="1"/>
    <col min="16" max="17" width="12.5703125" style="74" customWidth="1"/>
    <col min="18" max="18" width="16" style="74" customWidth="1"/>
    <col min="19" max="20" width="12.5703125" style="74" customWidth="1"/>
    <col min="21" max="21" width="16" style="74" customWidth="1"/>
    <col min="22" max="23" width="12.5703125" style="74" customWidth="1"/>
    <col min="24" max="24" width="16" style="74" customWidth="1"/>
    <col min="25" max="26" width="12.5703125" style="74" customWidth="1"/>
    <col min="27" max="27" width="16" style="74" customWidth="1"/>
    <col min="28" max="29" width="12.5703125" style="74" customWidth="1"/>
    <col min="30" max="30" width="16" style="74" customWidth="1"/>
    <col min="31" max="31" width="12.5703125" style="74" customWidth="1"/>
    <col min="32" max="32" width="8.85546875" style="74"/>
    <col min="33" max="16384" width="8.85546875" style="2"/>
  </cols>
  <sheetData>
    <row r="2" spans="2:32" ht="20.25" x14ac:dyDescent="0.3">
      <c r="B2" s="174" t="s">
        <v>147</v>
      </c>
    </row>
    <row r="3" spans="2:32" x14ac:dyDescent="0.2">
      <c r="I3" s="2" t="s">
        <v>152</v>
      </c>
    </row>
    <row r="4" spans="2:32" s="22" customFormat="1" ht="15.75" thickBot="1" x14ac:dyDescent="0.3">
      <c r="B4" s="175"/>
      <c r="C4" s="23"/>
      <c r="F4" s="23"/>
      <c r="I4" s="23"/>
      <c r="M4" s="167"/>
      <c r="N4" s="58"/>
      <c r="O4" s="73"/>
      <c r="P4" s="73"/>
      <c r="Q4" s="58"/>
      <c r="R4" s="73"/>
      <c r="S4" s="73"/>
      <c r="T4" s="58"/>
      <c r="U4" s="73"/>
      <c r="V4" s="73"/>
      <c r="W4" s="58"/>
      <c r="X4" s="73"/>
      <c r="Y4" s="73"/>
      <c r="Z4" s="58"/>
      <c r="AA4" s="73"/>
      <c r="AB4" s="73"/>
      <c r="AC4" s="58"/>
      <c r="AD4" s="73"/>
      <c r="AE4" s="73"/>
      <c r="AF4" s="73"/>
    </row>
    <row r="5" spans="2:32" ht="15" x14ac:dyDescent="0.25">
      <c r="C5" s="279" t="s">
        <v>118</v>
      </c>
      <c r="D5" s="280"/>
      <c r="E5" s="281"/>
      <c r="F5" s="253" t="s">
        <v>119</v>
      </c>
      <c r="G5" s="254"/>
      <c r="H5" s="255"/>
      <c r="I5" s="253" t="s">
        <v>120</v>
      </c>
      <c r="J5" s="254"/>
      <c r="K5" s="255"/>
      <c r="L5" s="72"/>
      <c r="M5" s="168"/>
      <c r="N5" s="256" t="s">
        <v>122</v>
      </c>
      <c r="O5" s="257"/>
      <c r="P5" s="258"/>
      <c r="Q5" s="284" t="s">
        <v>121</v>
      </c>
      <c r="R5" s="257"/>
      <c r="S5" s="258"/>
      <c r="T5" s="256" t="s">
        <v>123</v>
      </c>
      <c r="U5" s="257"/>
      <c r="V5" s="258"/>
      <c r="W5" s="284" t="s">
        <v>157</v>
      </c>
      <c r="X5" s="257"/>
      <c r="Y5" s="258"/>
      <c r="Z5" s="256" t="s">
        <v>124</v>
      </c>
      <c r="AA5" s="257"/>
      <c r="AB5" s="258"/>
      <c r="AC5" s="284" t="s">
        <v>125</v>
      </c>
      <c r="AD5" s="257"/>
      <c r="AE5" s="258"/>
    </row>
    <row r="6" spans="2:32" ht="15.75" thickBot="1" x14ac:dyDescent="0.3">
      <c r="B6" s="177" t="s">
        <v>59</v>
      </c>
      <c r="C6" s="273" t="s">
        <v>60</v>
      </c>
      <c r="D6" s="274"/>
      <c r="E6" s="275"/>
      <c r="F6" s="273" t="s">
        <v>60</v>
      </c>
      <c r="G6" s="274"/>
      <c r="H6" s="275"/>
      <c r="I6" s="273" t="s">
        <v>60</v>
      </c>
      <c r="J6" s="274"/>
      <c r="K6" s="275"/>
      <c r="L6" s="71"/>
      <c r="M6" s="169"/>
      <c r="N6" s="259" t="s">
        <v>60</v>
      </c>
      <c r="O6" s="260"/>
      <c r="P6" s="261"/>
      <c r="Q6" s="285" t="s">
        <v>60</v>
      </c>
      <c r="R6" s="260"/>
      <c r="S6" s="261"/>
      <c r="T6" s="259" t="s">
        <v>60</v>
      </c>
      <c r="U6" s="260"/>
      <c r="V6" s="261"/>
      <c r="W6" s="285" t="s">
        <v>60</v>
      </c>
      <c r="X6" s="260"/>
      <c r="Y6" s="261"/>
      <c r="Z6" s="259" t="s">
        <v>60</v>
      </c>
      <c r="AA6" s="260"/>
      <c r="AB6" s="261"/>
      <c r="AC6" s="285" t="s">
        <v>60</v>
      </c>
      <c r="AD6" s="260"/>
      <c r="AE6" s="261"/>
    </row>
    <row r="7" spans="2:32" s="27" customFormat="1" ht="15" x14ac:dyDescent="0.25">
      <c r="B7" s="269" t="s">
        <v>61</v>
      </c>
      <c r="C7" s="271" t="s">
        <v>62</v>
      </c>
      <c r="D7" s="25" t="s">
        <v>63</v>
      </c>
      <c r="E7" s="26" t="s">
        <v>53</v>
      </c>
      <c r="F7" s="271" t="s">
        <v>62</v>
      </c>
      <c r="G7" s="25" t="s">
        <v>63</v>
      </c>
      <c r="H7" s="26" t="s">
        <v>53</v>
      </c>
      <c r="I7" s="271" t="s">
        <v>62</v>
      </c>
      <c r="J7" s="25" t="s">
        <v>63</v>
      </c>
      <c r="K7" s="26" t="s">
        <v>53</v>
      </c>
      <c r="L7" s="70"/>
      <c r="M7" s="282" t="s">
        <v>61</v>
      </c>
      <c r="N7" s="262" t="s">
        <v>62</v>
      </c>
      <c r="O7" s="64" t="s">
        <v>63</v>
      </c>
      <c r="P7" s="65" t="s">
        <v>53</v>
      </c>
      <c r="Q7" s="267" t="s">
        <v>62</v>
      </c>
      <c r="R7" s="64" t="s">
        <v>63</v>
      </c>
      <c r="S7" s="65" t="s">
        <v>53</v>
      </c>
      <c r="T7" s="262" t="s">
        <v>62</v>
      </c>
      <c r="U7" s="64" t="s">
        <v>63</v>
      </c>
      <c r="V7" s="65" t="s">
        <v>53</v>
      </c>
      <c r="W7" s="267" t="s">
        <v>62</v>
      </c>
      <c r="X7" s="64" t="s">
        <v>63</v>
      </c>
      <c r="Y7" s="65" t="s">
        <v>53</v>
      </c>
      <c r="Z7" s="262" t="s">
        <v>62</v>
      </c>
      <c r="AA7" s="64" t="s">
        <v>63</v>
      </c>
      <c r="AB7" s="65" t="s">
        <v>53</v>
      </c>
      <c r="AC7" s="267" t="s">
        <v>62</v>
      </c>
      <c r="AD7" s="64" t="s">
        <v>63</v>
      </c>
      <c r="AE7" s="65" t="s">
        <v>53</v>
      </c>
      <c r="AF7" s="66"/>
    </row>
    <row r="8" spans="2:32" ht="15" customHeight="1" thickBot="1" x14ac:dyDescent="0.25">
      <c r="B8" s="270"/>
      <c r="C8" s="272"/>
      <c r="D8" s="28" t="s">
        <v>64</v>
      </c>
      <c r="E8" s="29" t="s">
        <v>65</v>
      </c>
      <c r="F8" s="272"/>
      <c r="G8" s="28" t="s">
        <v>66</v>
      </c>
      <c r="H8" s="29" t="s">
        <v>65</v>
      </c>
      <c r="I8" s="272"/>
      <c r="J8" s="28" t="s">
        <v>66</v>
      </c>
      <c r="K8" s="29" t="s">
        <v>65</v>
      </c>
      <c r="L8" s="69"/>
      <c r="M8" s="283"/>
      <c r="N8" s="263"/>
      <c r="O8" s="67" t="s">
        <v>66</v>
      </c>
      <c r="P8" s="68" t="s">
        <v>65</v>
      </c>
      <c r="Q8" s="268"/>
      <c r="R8" s="67" t="s">
        <v>66</v>
      </c>
      <c r="S8" s="68" t="s">
        <v>65</v>
      </c>
      <c r="T8" s="263"/>
      <c r="U8" s="67" t="s">
        <v>66</v>
      </c>
      <c r="V8" s="68" t="s">
        <v>65</v>
      </c>
      <c r="W8" s="268"/>
      <c r="X8" s="67" t="s">
        <v>66</v>
      </c>
      <c r="Y8" s="68" t="s">
        <v>65</v>
      </c>
      <c r="Z8" s="263"/>
      <c r="AA8" s="67" t="s">
        <v>66</v>
      </c>
      <c r="AB8" s="68" t="s">
        <v>65</v>
      </c>
      <c r="AC8" s="268"/>
      <c r="AD8" s="67" t="s">
        <v>66</v>
      </c>
      <c r="AE8" s="68" t="s">
        <v>65</v>
      </c>
    </row>
    <row r="9" spans="2:32" x14ac:dyDescent="0.2">
      <c r="B9" s="178"/>
      <c r="C9" s="91"/>
      <c r="D9" s="92"/>
      <c r="E9" s="93"/>
      <c r="F9" s="94"/>
      <c r="G9" s="95"/>
      <c r="H9" s="96"/>
      <c r="I9" s="97"/>
      <c r="J9" s="95"/>
      <c r="K9" s="98"/>
      <c r="L9" s="99"/>
      <c r="M9" s="170"/>
      <c r="N9" s="100"/>
      <c r="O9" s="101"/>
      <c r="P9" s="102"/>
      <c r="Q9" s="103"/>
      <c r="R9" s="101"/>
      <c r="S9" s="102"/>
      <c r="T9" s="103"/>
      <c r="U9" s="101"/>
      <c r="V9" s="102"/>
      <c r="W9" s="103"/>
      <c r="X9" s="101"/>
      <c r="Y9" s="102"/>
      <c r="Z9" s="100"/>
      <c r="AA9" s="101"/>
      <c r="AB9" s="102"/>
      <c r="AC9" s="103"/>
      <c r="AD9" s="101"/>
      <c r="AE9" s="102"/>
    </row>
    <row r="10" spans="2:32" x14ac:dyDescent="0.2">
      <c r="B10" s="179">
        <v>39926</v>
      </c>
      <c r="C10" s="104">
        <v>6.6</v>
      </c>
      <c r="D10" s="105">
        <v>720</v>
      </c>
      <c r="E10" s="106">
        <v>4</v>
      </c>
      <c r="F10" s="104">
        <v>7.1</v>
      </c>
      <c r="G10" s="105">
        <v>1010</v>
      </c>
      <c r="H10" s="106">
        <v>10</v>
      </c>
      <c r="I10" s="104">
        <v>6.8</v>
      </c>
      <c r="J10" s="105">
        <v>990</v>
      </c>
      <c r="K10" s="106">
        <v>11</v>
      </c>
      <c r="L10" s="107"/>
      <c r="M10" s="171">
        <v>39924</v>
      </c>
      <c r="N10" s="119">
        <v>6.8</v>
      </c>
      <c r="O10" s="120">
        <v>325</v>
      </c>
      <c r="P10" s="121">
        <v>17</v>
      </c>
      <c r="Q10" s="119">
        <v>7</v>
      </c>
      <c r="R10" s="120">
        <v>200</v>
      </c>
      <c r="S10" s="121">
        <v>51</v>
      </c>
      <c r="T10" s="119">
        <v>6.8</v>
      </c>
      <c r="U10" s="120">
        <v>330</v>
      </c>
      <c r="V10" s="121">
        <v>32</v>
      </c>
      <c r="W10" s="119">
        <v>6.9</v>
      </c>
      <c r="X10" s="120">
        <v>460</v>
      </c>
      <c r="Y10" s="121">
        <v>70</v>
      </c>
      <c r="Z10" s="119">
        <v>5.3</v>
      </c>
      <c r="AA10" s="120">
        <v>390</v>
      </c>
      <c r="AB10" s="121">
        <v>354</v>
      </c>
      <c r="AC10" s="119">
        <v>5.9</v>
      </c>
      <c r="AD10" s="120">
        <v>170</v>
      </c>
      <c r="AE10" s="121">
        <v>22</v>
      </c>
    </row>
    <row r="11" spans="2:32" x14ac:dyDescent="0.2">
      <c r="B11" s="179">
        <v>39954</v>
      </c>
      <c r="C11" s="104">
        <v>6.7</v>
      </c>
      <c r="D11" s="105">
        <v>810</v>
      </c>
      <c r="E11" s="106">
        <v>10</v>
      </c>
      <c r="F11" s="104">
        <v>7.2</v>
      </c>
      <c r="G11" s="105">
        <v>1060</v>
      </c>
      <c r="H11" s="106">
        <v>5</v>
      </c>
      <c r="I11" s="104">
        <v>7.1</v>
      </c>
      <c r="J11" s="105">
        <v>930</v>
      </c>
      <c r="K11" s="106">
        <v>3</v>
      </c>
      <c r="L11" s="107"/>
      <c r="M11" s="171">
        <v>39952</v>
      </c>
      <c r="N11" s="119">
        <v>6.8</v>
      </c>
      <c r="O11" s="120">
        <v>550</v>
      </c>
      <c r="P11" s="121">
        <v>10</v>
      </c>
      <c r="Q11" s="119">
        <v>6.8</v>
      </c>
      <c r="R11" s="120">
        <v>170</v>
      </c>
      <c r="S11" s="121">
        <v>2</v>
      </c>
      <c r="T11" s="119">
        <v>7</v>
      </c>
      <c r="U11" s="120">
        <v>500</v>
      </c>
      <c r="V11" s="121">
        <v>12</v>
      </c>
      <c r="W11" s="119">
        <v>6.7</v>
      </c>
      <c r="X11" s="120">
        <v>395</v>
      </c>
      <c r="Y11" s="121">
        <v>12</v>
      </c>
      <c r="Z11" s="119">
        <v>5.5</v>
      </c>
      <c r="AA11" s="120">
        <v>420</v>
      </c>
      <c r="AB11" s="121">
        <v>66</v>
      </c>
      <c r="AC11" s="119">
        <v>6</v>
      </c>
      <c r="AD11" s="120">
        <v>170</v>
      </c>
      <c r="AE11" s="121">
        <v>65</v>
      </c>
    </row>
    <row r="12" spans="2:32" x14ac:dyDescent="0.2">
      <c r="B12" s="179">
        <v>39989</v>
      </c>
      <c r="C12" s="104">
        <v>7.4</v>
      </c>
      <c r="D12" s="105">
        <v>500</v>
      </c>
      <c r="E12" s="106">
        <v>15</v>
      </c>
      <c r="F12" s="104">
        <v>6.9</v>
      </c>
      <c r="G12" s="105">
        <v>670</v>
      </c>
      <c r="H12" s="106">
        <v>23</v>
      </c>
      <c r="I12" s="104">
        <v>6.9</v>
      </c>
      <c r="J12" s="105">
        <v>520</v>
      </c>
      <c r="K12" s="106">
        <v>8</v>
      </c>
      <c r="L12" s="107"/>
      <c r="M12" s="171">
        <v>39987</v>
      </c>
      <c r="N12" s="119">
        <v>7.1</v>
      </c>
      <c r="O12" s="120">
        <v>270</v>
      </c>
      <c r="P12" s="121">
        <v>12</v>
      </c>
      <c r="Q12" s="119">
        <v>7</v>
      </c>
      <c r="R12" s="120">
        <v>230</v>
      </c>
      <c r="S12" s="121">
        <v>20</v>
      </c>
      <c r="T12" s="119">
        <v>6.8</v>
      </c>
      <c r="U12" s="120">
        <v>300</v>
      </c>
      <c r="V12" s="121">
        <v>54</v>
      </c>
      <c r="W12" s="119">
        <v>6.6</v>
      </c>
      <c r="X12" s="120">
        <v>250</v>
      </c>
      <c r="Y12" s="121">
        <v>237</v>
      </c>
      <c r="Z12" s="119">
        <v>6</v>
      </c>
      <c r="AA12" s="120">
        <v>260</v>
      </c>
      <c r="AB12" s="121">
        <v>15</v>
      </c>
      <c r="AC12" s="119">
        <v>5.8</v>
      </c>
      <c r="AD12" s="120">
        <v>195</v>
      </c>
      <c r="AE12" s="121">
        <v>60</v>
      </c>
    </row>
    <row r="13" spans="2:32" x14ac:dyDescent="0.2">
      <c r="B13" s="179">
        <v>40023</v>
      </c>
      <c r="C13" s="104">
        <v>6.8</v>
      </c>
      <c r="D13" s="105">
        <v>905</v>
      </c>
      <c r="E13" s="106">
        <v>9</v>
      </c>
      <c r="F13" s="104">
        <v>7.2</v>
      </c>
      <c r="G13" s="105">
        <v>1330</v>
      </c>
      <c r="H13" s="106">
        <v>9</v>
      </c>
      <c r="I13" s="104" t="s">
        <v>68</v>
      </c>
      <c r="J13" s="105" t="s">
        <v>68</v>
      </c>
      <c r="K13" s="106" t="s">
        <v>68</v>
      </c>
      <c r="L13" s="107"/>
      <c r="M13" s="171">
        <v>40021</v>
      </c>
      <c r="N13" s="119">
        <v>6.5</v>
      </c>
      <c r="O13" s="120">
        <v>570</v>
      </c>
      <c r="P13" s="121">
        <v>23</v>
      </c>
      <c r="Q13" s="119">
        <v>6.8</v>
      </c>
      <c r="R13" s="120">
        <v>145</v>
      </c>
      <c r="S13" s="121">
        <v>69</v>
      </c>
      <c r="T13" s="119">
        <v>6.6</v>
      </c>
      <c r="U13" s="120">
        <v>770</v>
      </c>
      <c r="V13" s="121">
        <v>5</v>
      </c>
      <c r="W13" s="119">
        <v>6.5</v>
      </c>
      <c r="X13" s="120">
        <v>600</v>
      </c>
      <c r="Y13" s="121">
        <v>38</v>
      </c>
      <c r="Z13" s="119">
        <v>6.2</v>
      </c>
      <c r="AA13" s="120">
        <v>340</v>
      </c>
      <c r="AB13" s="121">
        <v>131</v>
      </c>
      <c r="AC13" s="119">
        <v>6.1</v>
      </c>
      <c r="AD13" s="120">
        <v>210</v>
      </c>
      <c r="AE13" s="121">
        <v>60</v>
      </c>
    </row>
    <row r="14" spans="2:32" x14ac:dyDescent="0.2">
      <c r="B14" s="179">
        <v>40051</v>
      </c>
      <c r="C14" s="104">
        <v>7.3</v>
      </c>
      <c r="D14" s="105">
        <v>1010</v>
      </c>
      <c r="E14" s="106">
        <v>15</v>
      </c>
      <c r="F14" s="104">
        <v>7.2</v>
      </c>
      <c r="G14" s="105">
        <v>1710</v>
      </c>
      <c r="H14" s="106">
        <v>16</v>
      </c>
      <c r="I14" s="104">
        <v>7.1</v>
      </c>
      <c r="J14" s="105">
        <v>1720</v>
      </c>
      <c r="K14" s="106">
        <v>18</v>
      </c>
      <c r="L14" s="107"/>
      <c r="M14" s="171">
        <v>40050</v>
      </c>
      <c r="N14" s="119">
        <v>7.2</v>
      </c>
      <c r="O14" s="120">
        <v>680</v>
      </c>
      <c r="P14" s="121">
        <v>21</v>
      </c>
      <c r="Q14" s="119">
        <v>7.3</v>
      </c>
      <c r="R14" s="120">
        <v>140</v>
      </c>
      <c r="S14" s="121" t="s">
        <v>67</v>
      </c>
      <c r="T14" s="119">
        <v>6.7</v>
      </c>
      <c r="U14" s="120">
        <v>2010</v>
      </c>
      <c r="V14" s="121">
        <v>46</v>
      </c>
      <c r="W14" s="119">
        <v>6.7</v>
      </c>
      <c r="X14" s="120">
        <v>1110</v>
      </c>
      <c r="Y14" s="121">
        <v>45</v>
      </c>
      <c r="Z14" s="119">
        <v>6.7</v>
      </c>
      <c r="AA14" s="120">
        <v>370</v>
      </c>
      <c r="AB14" s="121">
        <v>70</v>
      </c>
      <c r="AC14" s="119">
        <v>6.4</v>
      </c>
      <c r="AD14" s="120">
        <v>220</v>
      </c>
      <c r="AE14" s="121">
        <v>15</v>
      </c>
    </row>
    <row r="15" spans="2:32" x14ac:dyDescent="0.2">
      <c r="B15" s="179">
        <v>40078</v>
      </c>
      <c r="C15" s="104">
        <v>6.8</v>
      </c>
      <c r="D15" s="105">
        <v>1070</v>
      </c>
      <c r="E15" s="106">
        <v>5</v>
      </c>
      <c r="F15" s="104">
        <v>7.4</v>
      </c>
      <c r="G15" s="105">
        <v>1820</v>
      </c>
      <c r="H15" s="106">
        <v>8</v>
      </c>
      <c r="I15" s="104">
        <v>7.1</v>
      </c>
      <c r="J15" s="105">
        <v>1700</v>
      </c>
      <c r="K15" s="106">
        <v>10</v>
      </c>
      <c r="L15" s="107"/>
      <c r="M15" s="171">
        <v>40080</v>
      </c>
      <c r="N15" s="119" t="s">
        <v>68</v>
      </c>
      <c r="O15" s="120" t="s">
        <v>68</v>
      </c>
      <c r="P15" s="121" t="s">
        <v>68</v>
      </c>
      <c r="Q15" s="119" t="s">
        <v>68</v>
      </c>
      <c r="R15" s="120" t="s">
        <v>68</v>
      </c>
      <c r="S15" s="121" t="s">
        <v>68</v>
      </c>
      <c r="T15" s="119">
        <v>6.8</v>
      </c>
      <c r="U15" s="120">
        <v>1490</v>
      </c>
      <c r="V15" s="121">
        <v>32</v>
      </c>
      <c r="W15" s="119">
        <v>7</v>
      </c>
      <c r="X15" s="120">
        <v>920</v>
      </c>
      <c r="Y15" s="121">
        <v>10</v>
      </c>
      <c r="Z15" s="119" t="s">
        <v>68</v>
      </c>
      <c r="AA15" s="120" t="s">
        <v>68</v>
      </c>
      <c r="AB15" s="121" t="s">
        <v>68</v>
      </c>
      <c r="AC15" s="119">
        <v>6.9</v>
      </c>
      <c r="AD15" s="120">
        <v>210</v>
      </c>
      <c r="AE15" s="121">
        <v>52</v>
      </c>
    </row>
    <row r="16" spans="2:32" x14ac:dyDescent="0.2">
      <c r="B16" s="179">
        <v>40107</v>
      </c>
      <c r="C16" s="104">
        <v>6.8</v>
      </c>
      <c r="D16" s="105">
        <v>1160</v>
      </c>
      <c r="E16" s="106">
        <v>10</v>
      </c>
      <c r="F16" s="104">
        <v>7.4</v>
      </c>
      <c r="G16" s="105">
        <v>2120</v>
      </c>
      <c r="H16" s="106">
        <v>3</v>
      </c>
      <c r="I16" s="104">
        <v>7.1</v>
      </c>
      <c r="J16" s="105">
        <v>1640</v>
      </c>
      <c r="K16" s="106">
        <v>7</v>
      </c>
      <c r="L16" s="107"/>
      <c r="M16" s="171">
        <v>40107</v>
      </c>
      <c r="N16" s="119" t="s">
        <v>68</v>
      </c>
      <c r="O16" s="120" t="s">
        <v>68</v>
      </c>
      <c r="P16" s="121" t="s">
        <v>68</v>
      </c>
      <c r="Q16" s="119" t="s">
        <v>68</v>
      </c>
      <c r="R16" s="120" t="s">
        <v>68</v>
      </c>
      <c r="S16" s="121" t="s">
        <v>68</v>
      </c>
      <c r="T16" s="119" t="s">
        <v>68</v>
      </c>
      <c r="U16" s="120" t="s">
        <v>68</v>
      </c>
      <c r="V16" s="121" t="s">
        <v>68</v>
      </c>
      <c r="W16" s="119" t="s">
        <v>68</v>
      </c>
      <c r="X16" s="120" t="s">
        <v>68</v>
      </c>
      <c r="Y16" s="121" t="s">
        <v>68</v>
      </c>
      <c r="Z16" s="119" t="s">
        <v>68</v>
      </c>
      <c r="AA16" s="120" t="s">
        <v>68</v>
      </c>
      <c r="AB16" s="121" t="s">
        <v>68</v>
      </c>
      <c r="AC16" s="119" t="s">
        <v>68</v>
      </c>
      <c r="AD16" s="120" t="s">
        <v>68</v>
      </c>
      <c r="AE16" s="121" t="s">
        <v>68</v>
      </c>
    </row>
    <row r="17" spans="2:31" x14ac:dyDescent="0.2">
      <c r="B17" s="179">
        <v>40141</v>
      </c>
      <c r="C17" s="104">
        <v>7.2</v>
      </c>
      <c r="D17" s="105">
        <v>1160</v>
      </c>
      <c r="E17" s="106">
        <v>22</v>
      </c>
      <c r="F17" s="104">
        <v>7</v>
      </c>
      <c r="G17" s="105">
        <v>1940</v>
      </c>
      <c r="H17" s="106">
        <v>10</v>
      </c>
      <c r="I17" s="104">
        <v>7</v>
      </c>
      <c r="J17" s="105">
        <v>1610</v>
      </c>
      <c r="K17" s="106">
        <v>26</v>
      </c>
      <c r="L17" s="107"/>
      <c r="M17" s="171">
        <v>40141</v>
      </c>
      <c r="N17" s="119" t="s">
        <v>68</v>
      </c>
      <c r="O17" s="120" t="s">
        <v>68</v>
      </c>
      <c r="P17" s="121" t="s">
        <v>68</v>
      </c>
      <c r="Q17" s="119" t="s">
        <v>68</v>
      </c>
      <c r="R17" s="120" t="s">
        <v>68</v>
      </c>
      <c r="S17" s="121" t="s">
        <v>68</v>
      </c>
      <c r="T17" s="119">
        <v>7.1</v>
      </c>
      <c r="U17" s="120">
        <v>510</v>
      </c>
      <c r="V17" s="121">
        <v>30</v>
      </c>
      <c r="W17" s="119" t="s">
        <v>68</v>
      </c>
      <c r="X17" s="120" t="s">
        <v>68</v>
      </c>
      <c r="Y17" s="121" t="s">
        <v>68</v>
      </c>
      <c r="Z17" s="119" t="s">
        <v>68</v>
      </c>
      <c r="AA17" s="120" t="s">
        <v>68</v>
      </c>
      <c r="AB17" s="121" t="s">
        <v>68</v>
      </c>
      <c r="AC17" s="119" t="s">
        <v>68</v>
      </c>
      <c r="AD17" s="120" t="s">
        <v>68</v>
      </c>
      <c r="AE17" s="121" t="s">
        <v>68</v>
      </c>
    </row>
    <row r="18" spans="2:31" x14ac:dyDescent="0.2">
      <c r="B18" s="179">
        <v>40169</v>
      </c>
      <c r="C18" s="104" t="s">
        <v>68</v>
      </c>
      <c r="D18" s="105" t="s">
        <v>68</v>
      </c>
      <c r="E18" s="106" t="s">
        <v>68</v>
      </c>
      <c r="F18" s="104" t="s">
        <v>68</v>
      </c>
      <c r="G18" s="105" t="s">
        <v>68</v>
      </c>
      <c r="H18" s="106" t="s">
        <v>68</v>
      </c>
      <c r="I18" s="104">
        <v>7.5</v>
      </c>
      <c r="J18" s="105">
        <v>1640</v>
      </c>
      <c r="K18" s="106">
        <v>18</v>
      </c>
      <c r="L18" s="107"/>
      <c r="M18" s="171">
        <v>40170</v>
      </c>
      <c r="N18" s="119" t="s">
        <v>68</v>
      </c>
      <c r="O18" s="120" t="s">
        <v>68</v>
      </c>
      <c r="P18" s="121" t="s">
        <v>68</v>
      </c>
      <c r="Q18" s="119" t="s">
        <v>68</v>
      </c>
      <c r="R18" s="120" t="s">
        <v>68</v>
      </c>
      <c r="S18" s="121" t="s">
        <v>68</v>
      </c>
      <c r="T18" s="119">
        <v>6.9</v>
      </c>
      <c r="U18" s="120">
        <v>1180</v>
      </c>
      <c r="V18" s="121">
        <v>48</v>
      </c>
      <c r="W18" s="119" t="s">
        <v>68</v>
      </c>
      <c r="X18" s="120" t="s">
        <v>68</v>
      </c>
      <c r="Y18" s="121" t="s">
        <v>68</v>
      </c>
      <c r="Z18" s="119" t="s">
        <v>68</v>
      </c>
      <c r="AA18" s="120" t="s">
        <v>68</v>
      </c>
      <c r="AB18" s="121" t="s">
        <v>68</v>
      </c>
      <c r="AC18" s="119" t="s">
        <v>68</v>
      </c>
      <c r="AD18" s="120" t="s">
        <v>68</v>
      </c>
      <c r="AE18" s="121" t="s">
        <v>68</v>
      </c>
    </row>
    <row r="19" spans="2:31" x14ac:dyDescent="0.2">
      <c r="B19" s="179">
        <v>40197</v>
      </c>
      <c r="C19" s="104" t="s">
        <v>68</v>
      </c>
      <c r="D19" s="105" t="s">
        <v>68</v>
      </c>
      <c r="E19" s="106" t="s">
        <v>68</v>
      </c>
      <c r="F19" s="104" t="s">
        <v>68</v>
      </c>
      <c r="G19" s="105" t="s">
        <v>68</v>
      </c>
      <c r="H19" s="106" t="s">
        <v>68</v>
      </c>
      <c r="I19" s="104">
        <v>7.1</v>
      </c>
      <c r="J19" s="105">
        <v>2200</v>
      </c>
      <c r="K19" s="106">
        <v>37</v>
      </c>
      <c r="L19" s="107"/>
      <c r="M19" s="171">
        <v>40199</v>
      </c>
      <c r="N19" s="119" t="s">
        <v>68</v>
      </c>
      <c r="O19" s="120" t="s">
        <v>68</v>
      </c>
      <c r="P19" s="121" t="s">
        <v>68</v>
      </c>
      <c r="Q19" s="119" t="s">
        <v>68</v>
      </c>
      <c r="R19" s="120" t="s">
        <v>68</v>
      </c>
      <c r="S19" s="121" t="s">
        <v>68</v>
      </c>
      <c r="T19" s="119">
        <v>6.8</v>
      </c>
      <c r="U19" s="120">
        <v>670</v>
      </c>
      <c r="V19" s="121">
        <v>15</v>
      </c>
      <c r="W19" s="119" t="s">
        <v>68</v>
      </c>
      <c r="X19" s="120" t="s">
        <v>68</v>
      </c>
      <c r="Y19" s="121" t="s">
        <v>68</v>
      </c>
      <c r="Z19" s="119" t="s">
        <v>68</v>
      </c>
      <c r="AA19" s="120" t="s">
        <v>68</v>
      </c>
      <c r="AB19" s="121" t="s">
        <v>68</v>
      </c>
      <c r="AC19" s="119" t="s">
        <v>68</v>
      </c>
      <c r="AD19" s="120" t="s">
        <v>68</v>
      </c>
      <c r="AE19" s="121" t="s">
        <v>68</v>
      </c>
    </row>
    <row r="20" spans="2:31" x14ac:dyDescent="0.2">
      <c r="B20" s="179">
        <v>40224</v>
      </c>
      <c r="C20" s="104" t="s">
        <v>68</v>
      </c>
      <c r="D20" s="105" t="s">
        <v>68</v>
      </c>
      <c r="E20" s="106" t="s">
        <v>68</v>
      </c>
      <c r="F20" s="104" t="s">
        <v>68</v>
      </c>
      <c r="G20" s="105" t="s">
        <v>68</v>
      </c>
      <c r="H20" s="106" t="s">
        <v>68</v>
      </c>
      <c r="I20" s="104">
        <v>6.6</v>
      </c>
      <c r="J20" s="105">
        <v>1620</v>
      </c>
      <c r="K20" s="106">
        <v>17</v>
      </c>
      <c r="L20" s="107"/>
      <c r="M20" s="171">
        <v>40226</v>
      </c>
      <c r="N20" s="119" t="s">
        <v>68</v>
      </c>
      <c r="O20" s="120" t="s">
        <v>68</v>
      </c>
      <c r="P20" s="121" t="s">
        <v>68</v>
      </c>
      <c r="Q20" s="119" t="s">
        <v>68</v>
      </c>
      <c r="R20" s="120" t="s">
        <v>68</v>
      </c>
      <c r="S20" s="121" t="s">
        <v>68</v>
      </c>
      <c r="T20" s="119">
        <v>6.9</v>
      </c>
      <c r="U20" s="120">
        <v>605</v>
      </c>
      <c r="V20" s="121">
        <v>4</v>
      </c>
      <c r="W20" s="119" t="s">
        <v>68</v>
      </c>
      <c r="X20" s="120" t="s">
        <v>68</v>
      </c>
      <c r="Y20" s="121" t="s">
        <v>68</v>
      </c>
      <c r="Z20" s="119" t="s">
        <v>68</v>
      </c>
      <c r="AA20" s="120" t="s">
        <v>68</v>
      </c>
      <c r="AB20" s="121" t="s">
        <v>68</v>
      </c>
      <c r="AC20" s="119" t="s">
        <v>68</v>
      </c>
      <c r="AD20" s="120" t="s">
        <v>68</v>
      </c>
      <c r="AE20" s="121" t="s">
        <v>68</v>
      </c>
    </row>
    <row r="21" spans="2:31" x14ac:dyDescent="0.2">
      <c r="B21" s="179">
        <v>40253</v>
      </c>
      <c r="C21" s="108"/>
      <c r="D21" s="109"/>
      <c r="E21" s="110" t="s">
        <v>68</v>
      </c>
      <c r="F21" s="108"/>
      <c r="G21" s="109"/>
      <c r="H21" s="110" t="s">
        <v>68</v>
      </c>
      <c r="I21" s="108">
        <v>7.5</v>
      </c>
      <c r="J21" s="109">
        <v>1500</v>
      </c>
      <c r="K21" s="110">
        <v>8</v>
      </c>
      <c r="L21" s="111"/>
      <c r="M21" s="171">
        <v>40253</v>
      </c>
      <c r="N21" s="122"/>
      <c r="O21" s="123"/>
      <c r="P21" s="124" t="s">
        <v>68</v>
      </c>
      <c r="Q21" s="122"/>
      <c r="R21" s="123"/>
      <c r="S21" s="124" t="s">
        <v>68</v>
      </c>
      <c r="T21" s="122"/>
      <c r="U21" s="123"/>
      <c r="V21" s="124" t="s">
        <v>68</v>
      </c>
      <c r="W21" s="122"/>
      <c r="X21" s="123"/>
      <c r="Y21" s="124" t="s">
        <v>68</v>
      </c>
      <c r="Z21" s="122"/>
      <c r="AA21" s="123"/>
      <c r="AB21" s="124" t="s">
        <v>68</v>
      </c>
      <c r="AC21" s="122"/>
      <c r="AD21" s="123"/>
      <c r="AE21" s="124" t="s">
        <v>68</v>
      </c>
    </row>
    <row r="22" spans="2:31" x14ac:dyDescent="0.2">
      <c r="B22" s="179">
        <v>40281</v>
      </c>
      <c r="C22" s="108"/>
      <c r="D22" s="109"/>
      <c r="E22" s="110"/>
      <c r="F22" s="108"/>
      <c r="G22" s="109"/>
      <c r="H22" s="110"/>
      <c r="I22" s="108">
        <v>7.1</v>
      </c>
      <c r="J22" s="109">
        <v>1469</v>
      </c>
      <c r="K22" s="110">
        <v>72</v>
      </c>
      <c r="L22" s="111"/>
      <c r="M22" s="171">
        <v>40283</v>
      </c>
      <c r="N22" s="122"/>
      <c r="O22" s="123"/>
      <c r="P22" s="124"/>
      <c r="Q22" s="122"/>
      <c r="R22" s="123"/>
      <c r="S22" s="124"/>
      <c r="T22" s="122"/>
      <c r="U22" s="123"/>
      <c r="V22" s="124"/>
      <c r="W22" s="122"/>
      <c r="X22" s="123"/>
      <c r="Y22" s="124"/>
      <c r="Z22" s="122"/>
      <c r="AA22" s="123"/>
      <c r="AB22" s="124"/>
      <c r="AC22" s="122"/>
      <c r="AD22" s="123"/>
      <c r="AE22" s="124"/>
    </row>
    <row r="23" spans="2:31" x14ac:dyDescent="0.2">
      <c r="B23" s="179">
        <v>40329</v>
      </c>
      <c r="C23" s="108"/>
      <c r="D23" s="109"/>
      <c r="E23" s="110"/>
      <c r="F23" s="108"/>
      <c r="G23" s="109"/>
      <c r="H23" s="110"/>
      <c r="I23" s="108"/>
      <c r="J23" s="109"/>
      <c r="K23" s="110"/>
      <c r="L23" s="111"/>
      <c r="M23" s="171">
        <v>40329</v>
      </c>
      <c r="N23" s="122">
        <v>7.03</v>
      </c>
      <c r="O23" s="123">
        <v>328</v>
      </c>
      <c r="P23" s="124">
        <v>14</v>
      </c>
      <c r="Q23" s="122">
        <v>7.9</v>
      </c>
      <c r="R23" s="123">
        <v>165</v>
      </c>
      <c r="S23" s="76"/>
      <c r="T23" s="122">
        <v>7.18</v>
      </c>
      <c r="U23" s="123"/>
      <c r="V23" s="124">
        <v>53</v>
      </c>
      <c r="W23" s="122">
        <v>6.25</v>
      </c>
      <c r="X23" s="123"/>
      <c r="Y23" s="124">
        <v>166</v>
      </c>
      <c r="Z23" s="122">
        <v>7.2</v>
      </c>
      <c r="AA23" s="123">
        <v>220</v>
      </c>
      <c r="AB23" s="124">
        <v>110</v>
      </c>
      <c r="AC23" s="122">
        <v>5.67</v>
      </c>
      <c r="AD23" s="123"/>
      <c r="AE23" s="124">
        <v>96</v>
      </c>
    </row>
    <row r="24" spans="2:31" x14ac:dyDescent="0.2">
      <c r="B24" s="179">
        <v>40353</v>
      </c>
      <c r="C24" s="108">
        <v>5.8</v>
      </c>
      <c r="D24" s="109">
        <v>459</v>
      </c>
      <c r="E24" s="110">
        <v>19</v>
      </c>
      <c r="F24" s="108">
        <v>7.2</v>
      </c>
      <c r="G24" s="109">
        <v>1120</v>
      </c>
      <c r="H24" s="110">
        <v>8</v>
      </c>
      <c r="I24" s="108">
        <v>7.3</v>
      </c>
      <c r="J24" s="109">
        <v>623</v>
      </c>
      <c r="K24" s="110">
        <v>20</v>
      </c>
      <c r="L24" s="111"/>
      <c r="M24" s="171">
        <v>40359</v>
      </c>
      <c r="N24" s="122">
        <v>6.93</v>
      </c>
      <c r="O24" s="123">
        <v>388</v>
      </c>
      <c r="P24" s="124"/>
      <c r="Q24" s="122"/>
      <c r="R24" s="123"/>
      <c r="S24" s="76"/>
      <c r="T24" s="122">
        <v>7.4</v>
      </c>
      <c r="U24" s="123">
        <v>136</v>
      </c>
      <c r="V24" s="124"/>
      <c r="W24" s="122">
        <v>7.56</v>
      </c>
      <c r="X24" s="123">
        <v>137</v>
      </c>
      <c r="Y24" s="124"/>
      <c r="Z24" s="122">
        <v>7.02</v>
      </c>
      <c r="AA24" s="123">
        <v>364</v>
      </c>
      <c r="AB24" s="124"/>
      <c r="AC24" s="122">
        <v>7.6</v>
      </c>
      <c r="AD24" s="123">
        <v>277</v>
      </c>
      <c r="AE24" s="124"/>
    </row>
    <row r="25" spans="2:31" x14ac:dyDescent="0.2">
      <c r="B25" s="180">
        <v>40379</v>
      </c>
      <c r="C25" s="77">
        <v>6.22</v>
      </c>
      <c r="D25" s="78">
        <v>504</v>
      </c>
      <c r="E25" s="79">
        <v>18</v>
      </c>
      <c r="F25" s="77">
        <v>7.12</v>
      </c>
      <c r="G25" s="78">
        <v>1350</v>
      </c>
      <c r="H25" s="79">
        <v>8</v>
      </c>
      <c r="I25" s="77">
        <v>7.06</v>
      </c>
      <c r="J25" s="78">
        <v>865</v>
      </c>
      <c r="K25" s="79">
        <v>13</v>
      </c>
      <c r="L25" s="81"/>
      <c r="M25" s="172">
        <v>40386</v>
      </c>
      <c r="N25" s="125">
        <v>7.9</v>
      </c>
      <c r="O25" s="126">
        <v>590</v>
      </c>
      <c r="P25" s="127">
        <v>8</v>
      </c>
      <c r="Q25" s="86">
        <v>7.99</v>
      </c>
      <c r="R25" s="75">
        <v>128</v>
      </c>
      <c r="S25" s="76">
        <v>1</v>
      </c>
      <c r="T25" s="86">
        <v>7.27</v>
      </c>
      <c r="U25" s="75">
        <v>570</v>
      </c>
      <c r="V25" s="76">
        <v>8</v>
      </c>
      <c r="W25" s="86">
        <v>7.14</v>
      </c>
      <c r="X25" s="75">
        <v>275</v>
      </c>
      <c r="Y25" s="128">
        <v>119</v>
      </c>
      <c r="Z25" s="86">
        <v>6.74</v>
      </c>
      <c r="AA25" s="75">
        <v>463</v>
      </c>
      <c r="AB25" s="76">
        <v>155</v>
      </c>
      <c r="AC25" s="86">
        <v>7.23</v>
      </c>
      <c r="AD25" s="75">
        <v>288</v>
      </c>
      <c r="AE25" s="76">
        <v>12</v>
      </c>
    </row>
    <row r="26" spans="2:31" x14ac:dyDescent="0.2">
      <c r="B26" s="180">
        <v>40403</v>
      </c>
      <c r="C26" s="77">
        <v>6.55</v>
      </c>
      <c r="D26" s="78">
        <v>492</v>
      </c>
      <c r="E26" s="79">
        <v>12</v>
      </c>
      <c r="F26" s="77">
        <v>6.67</v>
      </c>
      <c r="G26" s="78">
        <v>1220</v>
      </c>
      <c r="H26" s="79">
        <v>10</v>
      </c>
      <c r="I26" s="77">
        <v>6.89</v>
      </c>
      <c r="J26" s="78">
        <v>602</v>
      </c>
      <c r="K26" s="79">
        <v>13</v>
      </c>
      <c r="L26" s="81"/>
      <c r="M26" s="172">
        <v>40414</v>
      </c>
      <c r="N26" s="86">
        <v>7.31</v>
      </c>
      <c r="O26" s="75">
        <v>543</v>
      </c>
      <c r="P26" s="76">
        <v>7</v>
      </c>
      <c r="Q26" s="86">
        <v>7.38</v>
      </c>
      <c r="R26" s="75">
        <v>130</v>
      </c>
      <c r="S26" s="76">
        <v>2</v>
      </c>
      <c r="T26" s="86">
        <v>7.15</v>
      </c>
      <c r="U26" s="75">
        <v>426</v>
      </c>
      <c r="V26" s="76">
        <v>42</v>
      </c>
      <c r="W26" s="86">
        <v>7.17</v>
      </c>
      <c r="X26" s="75">
        <v>350</v>
      </c>
      <c r="Y26" s="128">
        <v>28</v>
      </c>
      <c r="Z26" s="86">
        <v>7.09</v>
      </c>
      <c r="AA26" s="75">
        <v>237</v>
      </c>
      <c r="AB26" s="76">
        <v>124</v>
      </c>
      <c r="AC26" s="86">
        <v>7.26</v>
      </c>
      <c r="AD26" s="75">
        <v>380</v>
      </c>
      <c r="AE26" s="76">
        <v>12</v>
      </c>
    </row>
    <row r="27" spans="2:31" x14ac:dyDescent="0.2">
      <c r="B27" s="180">
        <v>40443</v>
      </c>
      <c r="C27" s="77">
        <v>7.05</v>
      </c>
      <c r="D27" s="78">
        <v>464</v>
      </c>
      <c r="E27" s="79">
        <v>4</v>
      </c>
      <c r="F27" s="77">
        <v>7.25</v>
      </c>
      <c r="G27" s="78">
        <v>1700</v>
      </c>
      <c r="H27" s="79">
        <v>2</v>
      </c>
      <c r="I27" s="112">
        <v>7</v>
      </c>
      <c r="J27" s="78">
        <v>671</v>
      </c>
      <c r="K27" s="79">
        <v>14</v>
      </c>
      <c r="L27" s="81"/>
      <c r="M27" s="172">
        <v>40429</v>
      </c>
      <c r="N27" s="86">
        <v>7.29</v>
      </c>
      <c r="O27" s="75">
        <v>534</v>
      </c>
      <c r="P27" s="76">
        <v>4</v>
      </c>
      <c r="Q27" s="86">
        <v>7.44</v>
      </c>
      <c r="R27" s="75">
        <v>121</v>
      </c>
      <c r="S27" s="76">
        <v>1</v>
      </c>
      <c r="T27" s="86">
        <v>7.09</v>
      </c>
      <c r="U27" s="75">
        <v>2880</v>
      </c>
      <c r="V27" s="76">
        <v>8</v>
      </c>
      <c r="W27" s="86">
        <v>6.98</v>
      </c>
      <c r="X27" s="75">
        <v>334</v>
      </c>
      <c r="Y27" s="128">
        <v>62</v>
      </c>
      <c r="Z27" s="86">
        <v>6.06</v>
      </c>
      <c r="AA27" s="75">
        <v>380</v>
      </c>
      <c r="AB27" s="76">
        <v>39</v>
      </c>
      <c r="AC27" s="86">
        <v>6.12</v>
      </c>
      <c r="AD27" s="75">
        <v>232</v>
      </c>
      <c r="AE27" s="76">
        <v>61</v>
      </c>
    </row>
    <row r="28" spans="2:31" x14ac:dyDescent="0.2">
      <c r="B28" s="180">
        <v>40472</v>
      </c>
      <c r="C28" s="77">
        <v>7.19</v>
      </c>
      <c r="D28" s="78">
        <v>484</v>
      </c>
      <c r="E28" s="79">
        <v>5</v>
      </c>
      <c r="F28" s="77">
        <v>7.59</v>
      </c>
      <c r="G28" s="78">
        <v>1840</v>
      </c>
      <c r="H28" s="79">
        <v>6</v>
      </c>
      <c r="I28" s="77">
        <v>7.22</v>
      </c>
      <c r="J28" s="78">
        <v>734</v>
      </c>
      <c r="K28" s="79">
        <v>16</v>
      </c>
      <c r="L28" s="81"/>
      <c r="M28" s="172">
        <v>40464</v>
      </c>
      <c r="N28" s="86">
        <v>7.07</v>
      </c>
      <c r="O28" s="75">
        <v>456</v>
      </c>
      <c r="P28" s="76">
        <v>7</v>
      </c>
      <c r="Q28" s="86">
        <v>6.93</v>
      </c>
      <c r="R28" s="75">
        <v>121</v>
      </c>
      <c r="S28" s="76">
        <v>1</v>
      </c>
      <c r="T28" s="86">
        <v>6.95</v>
      </c>
      <c r="U28" s="75">
        <v>1340</v>
      </c>
      <c r="V28" s="76">
        <v>6</v>
      </c>
      <c r="W28" s="125"/>
      <c r="X28" s="126"/>
      <c r="Y28" s="127"/>
      <c r="Z28" s="86">
        <v>6.35</v>
      </c>
      <c r="AA28" s="75">
        <v>383</v>
      </c>
      <c r="AB28" s="76">
        <v>20</v>
      </c>
      <c r="AC28" s="86">
        <v>5.77</v>
      </c>
      <c r="AD28" s="75">
        <v>208</v>
      </c>
      <c r="AE28" s="76">
        <v>16</v>
      </c>
    </row>
    <row r="29" spans="2:31" x14ac:dyDescent="0.2">
      <c r="B29" s="180">
        <v>40499</v>
      </c>
      <c r="C29" s="77">
        <v>6.89</v>
      </c>
      <c r="D29" s="78">
        <v>402</v>
      </c>
      <c r="E29" s="79">
        <v>12</v>
      </c>
      <c r="F29" s="77">
        <v>7.09</v>
      </c>
      <c r="G29" s="78">
        <v>751</v>
      </c>
      <c r="H29" s="79">
        <v>32</v>
      </c>
      <c r="I29" s="77">
        <v>6.95</v>
      </c>
      <c r="J29" s="78">
        <v>340</v>
      </c>
      <c r="K29" s="79">
        <v>6</v>
      </c>
      <c r="L29" s="81"/>
      <c r="M29" s="172">
        <v>40491</v>
      </c>
      <c r="N29" s="86">
        <v>6.94</v>
      </c>
      <c r="O29" s="75">
        <v>509</v>
      </c>
      <c r="P29" s="76">
        <v>16</v>
      </c>
      <c r="Q29" s="86">
        <v>7.14</v>
      </c>
      <c r="R29" s="75">
        <v>294</v>
      </c>
      <c r="S29" s="76">
        <v>23</v>
      </c>
      <c r="T29" s="86">
        <v>7.12</v>
      </c>
      <c r="U29" s="75">
        <v>371</v>
      </c>
      <c r="V29" s="76">
        <v>13</v>
      </c>
      <c r="W29" s="86">
        <v>6.69</v>
      </c>
      <c r="X29" s="75">
        <v>309</v>
      </c>
      <c r="Y29" s="76">
        <v>38</v>
      </c>
      <c r="Z29" s="86">
        <v>5.89</v>
      </c>
      <c r="AA29" s="75">
        <v>360</v>
      </c>
      <c r="AB29" s="76">
        <v>32</v>
      </c>
      <c r="AC29" s="86">
        <v>5.89</v>
      </c>
      <c r="AD29" s="75">
        <v>360</v>
      </c>
      <c r="AE29" s="76">
        <v>32</v>
      </c>
    </row>
    <row r="30" spans="2:31" x14ac:dyDescent="0.2">
      <c r="B30" s="180">
        <v>40533</v>
      </c>
      <c r="C30" s="77">
        <v>6.68</v>
      </c>
      <c r="D30" s="78">
        <v>436</v>
      </c>
      <c r="E30" s="79">
        <v>28</v>
      </c>
      <c r="F30" s="77">
        <v>7.17</v>
      </c>
      <c r="G30" s="78">
        <v>1410</v>
      </c>
      <c r="H30" s="79">
        <v>10</v>
      </c>
      <c r="I30" s="77">
        <v>6.85</v>
      </c>
      <c r="J30" s="78">
        <v>493</v>
      </c>
      <c r="K30" s="79">
        <v>36</v>
      </c>
      <c r="L30" s="81"/>
      <c r="M30" s="172">
        <v>40522</v>
      </c>
      <c r="N30" s="86">
        <v>6.78</v>
      </c>
      <c r="O30" s="75">
        <v>465</v>
      </c>
      <c r="P30" s="76">
        <v>7</v>
      </c>
      <c r="Q30" s="86">
        <v>7.21</v>
      </c>
      <c r="R30" s="75">
        <v>1580</v>
      </c>
      <c r="S30" s="76" t="s">
        <v>69</v>
      </c>
      <c r="T30" s="86">
        <v>7.06</v>
      </c>
      <c r="U30" s="75">
        <v>366</v>
      </c>
      <c r="V30" s="76">
        <v>10</v>
      </c>
      <c r="W30" s="86">
        <v>6.69</v>
      </c>
      <c r="X30" s="75">
        <v>268</v>
      </c>
      <c r="Y30" s="76">
        <v>32</v>
      </c>
      <c r="Z30" s="86">
        <v>6.24</v>
      </c>
      <c r="AA30" s="75">
        <v>286</v>
      </c>
      <c r="AB30" s="76">
        <v>24</v>
      </c>
      <c r="AC30" s="86">
        <v>5.58</v>
      </c>
      <c r="AD30" s="75">
        <v>233</v>
      </c>
      <c r="AE30" s="76">
        <v>20</v>
      </c>
    </row>
    <row r="31" spans="2:31" x14ac:dyDescent="0.2">
      <c r="B31" s="180">
        <v>40554</v>
      </c>
      <c r="C31" s="77">
        <v>6.92</v>
      </c>
      <c r="D31" s="78">
        <v>536</v>
      </c>
      <c r="E31" s="79">
        <v>36</v>
      </c>
      <c r="F31" s="77">
        <v>7.41</v>
      </c>
      <c r="G31" s="78">
        <v>1680</v>
      </c>
      <c r="H31" s="79">
        <v>5</v>
      </c>
      <c r="I31" s="77">
        <v>7.05</v>
      </c>
      <c r="J31" s="78">
        <v>568</v>
      </c>
      <c r="K31" s="79">
        <v>18</v>
      </c>
      <c r="L31" s="81"/>
      <c r="M31" s="172">
        <v>40567</v>
      </c>
      <c r="N31" s="86">
        <v>6.68</v>
      </c>
      <c r="O31" s="75">
        <v>528</v>
      </c>
      <c r="P31" s="76">
        <v>14</v>
      </c>
      <c r="Q31" s="86">
        <v>6.79</v>
      </c>
      <c r="R31" s="75">
        <v>138</v>
      </c>
      <c r="S31" s="76">
        <v>6</v>
      </c>
      <c r="T31" s="86">
        <v>7.46</v>
      </c>
      <c r="U31" s="75">
        <v>960</v>
      </c>
      <c r="V31" s="76">
        <v>14</v>
      </c>
      <c r="W31" s="125"/>
      <c r="X31" s="126"/>
      <c r="Y31" s="127"/>
      <c r="Z31" s="86">
        <v>6.81</v>
      </c>
      <c r="AA31" s="75">
        <v>334</v>
      </c>
      <c r="AB31" s="76">
        <v>30</v>
      </c>
      <c r="AC31" s="86">
        <v>6.5</v>
      </c>
      <c r="AD31" s="75">
        <v>256</v>
      </c>
      <c r="AE31" s="76">
        <v>59</v>
      </c>
    </row>
    <row r="32" spans="2:31" x14ac:dyDescent="0.2">
      <c r="B32" s="180">
        <v>40585</v>
      </c>
      <c r="C32" s="77">
        <v>6.73</v>
      </c>
      <c r="D32" s="78">
        <v>424</v>
      </c>
      <c r="E32" s="79">
        <v>100</v>
      </c>
      <c r="F32" s="77">
        <v>7.16</v>
      </c>
      <c r="G32" s="78">
        <v>519</v>
      </c>
      <c r="H32" s="79">
        <v>31</v>
      </c>
      <c r="I32" s="77">
        <v>7.44</v>
      </c>
      <c r="J32" s="78">
        <v>1570</v>
      </c>
      <c r="K32" s="79">
        <v>20</v>
      </c>
      <c r="L32" s="81"/>
      <c r="M32" s="172">
        <v>40581</v>
      </c>
      <c r="N32" s="86">
        <v>6.69</v>
      </c>
      <c r="O32" s="75">
        <v>488</v>
      </c>
      <c r="P32" s="76">
        <v>16</v>
      </c>
      <c r="Q32" s="86">
        <v>6.85</v>
      </c>
      <c r="R32" s="75">
        <v>139</v>
      </c>
      <c r="S32" s="76" t="s">
        <v>69</v>
      </c>
      <c r="T32" s="86">
        <v>7.31</v>
      </c>
      <c r="U32" s="75">
        <v>2040</v>
      </c>
      <c r="V32" s="76">
        <v>9</v>
      </c>
      <c r="W32" s="125"/>
      <c r="X32" s="126"/>
      <c r="Y32" s="127"/>
      <c r="Z32" s="86">
        <v>6.78</v>
      </c>
      <c r="AA32" s="75">
        <v>300</v>
      </c>
      <c r="AB32" s="76">
        <v>67</v>
      </c>
      <c r="AC32" s="86">
        <v>5.32</v>
      </c>
      <c r="AD32" s="75">
        <v>255</v>
      </c>
      <c r="AE32" s="76">
        <v>10</v>
      </c>
    </row>
    <row r="33" spans="2:31" x14ac:dyDescent="0.2">
      <c r="B33" s="180">
        <v>40619</v>
      </c>
      <c r="C33" s="77"/>
      <c r="D33" s="78"/>
      <c r="E33" s="79"/>
      <c r="F33" s="77"/>
      <c r="G33" s="78"/>
      <c r="H33" s="79"/>
      <c r="I33" s="77">
        <v>7.13</v>
      </c>
      <c r="J33" s="78">
        <v>578</v>
      </c>
      <c r="K33" s="79">
        <v>16</v>
      </c>
      <c r="L33" s="81"/>
      <c r="M33" s="172">
        <v>40611</v>
      </c>
      <c r="N33" s="125"/>
      <c r="O33" s="126"/>
      <c r="P33" s="127"/>
      <c r="Q33" s="86">
        <v>6.73</v>
      </c>
      <c r="R33" s="75">
        <v>122</v>
      </c>
      <c r="S33" s="76" t="s">
        <v>69</v>
      </c>
      <c r="T33" s="86">
        <v>7.04</v>
      </c>
      <c r="U33" s="75">
        <v>555</v>
      </c>
      <c r="V33" s="76">
        <v>8</v>
      </c>
      <c r="W33" s="125"/>
      <c r="X33" s="126"/>
      <c r="Y33" s="127"/>
      <c r="Z33" s="86">
        <v>7.07</v>
      </c>
      <c r="AA33" s="75">
        <v>309</v>
      </c>
      <c r="AB33" s="76">
        <v>12</v>
      </c>
      <c r="AC33" s="125"/>
      <c r="AD33" s="126"/>
      <c r="AE33" s="127"/>
    </row>
    <row r="34" spans="2:31" x14ac:dyDescent="0.2">
      <c r="B34" s="180">
        <v>40652</v>
      </c>
      <c r="C34" s="77"/>
      <c r="D34" s="78"/>
      <c r="E34" s="79"/>
      <c r="F34" s="77">
        <v>7.12</v>
      </c>
      <c r="G34" s="78">
        <v>487</v>
      </c>
      <c r="H34" s="79">
        <v>230</v>
      </c>
      <c r="I34" s="77">
        <v>6.82</v>
      </c>
      <c r="J34" s="78">
        <v>577</v>
      </c>
      <c r="K34" s="79">
        <v>48</v>
      </c>
      <c r="L34" s="81"/>
      <c r="M34" s="172">
        <v>40641</v>
      </c>
      <c r="N34" s="86">
        <v>7.05</v>
      </c>
      <c r="O34" s="75">
        <v>292</v>
      </c>
      <c r="P34" s="76">
        <v>20</v>
      </c>
      <c r="Q34" s="86">
        <v>7.26</v>
      </c>
      <c r="R34" s="75">
        <v>133</v>
      </c>
      <c r="S34" s="76" t="s">
        <v>69</v>
      </c>
      <c r="T34" s="86">
        <v>7.55</v>
      </c>
      <c r="U34" s="75">
        <v>327</v>
      </c>
      <c r="V34" s="76">
        <v>15</v>
      </c>
      <c r="W34" s="125"/>
      <c r="X34" s="126"/>
      <c r="Y34" s="127"/>
      <c r="Z34" s="86">
        <v>7.49</v>
      </c>
      <c r="AA34" s="75">
        <v>351</v>
      </c>
      <c r="AB34" s="76">
        <v>36</v>
      </c>
      <c r="AC34" s="125"/>
      <c r="AD34" s="126"/>
      <c r="AE34" s="127"/>
    </row>
    <row r="35" spans="2:31" x14ac:dyDescent="0.2">
      <c r="B35" s="180">
        <v>40683</v>
      </c>
      <c r="C35" s="77"/>
      <c r="D35" s="78"/>
      <c r="E35" s="79"/>
      <c r="F35" s="77">
        <v>6.99</v>
      </c>
      <c r="G35" s="78">
        <v>1203</v>
      </c>
      <c r="H35" s="79">
        <v>5</v>
      </c>
      <c r="I35" s="77">
        <v>6.87</v>
      </c>
      <c r="J35" s="78">
        <v>320</v>
      </c>
      <c r="K35" s="79">
        <v>22</v>
      </c>
      <c r="L35" s="81"/>
      <c r="M35" s="172">
        <v>40672</v>
      </c>
      <c r="N35" s="86">
        <v>6.52</v>
      </c>
      <c r="O35" s="75">
        <v>278</v>
      </c>
      <c r="P35" s="76">
        <v>12</v>
      </c>
      <c r="Q35" s="86">
        <v>6.78</v>
      </c>
      <c r="R35" s="75">
        <v>120</v>
      </c>
      <c r="S35" s="76">
        <v>6</v>
      </c>
      <c r="T35" s="86">
        <v>6.87</v>
      </c>
      <c r="U35" s="75">
        <v>438</v>
      </c>
      <c r="V35" s="76">
        <v>12</v>
      </c>
      <c r="W35" s="125"/>
      <c r="X35" s="126"/>
      <c r="Y35" s="127"/>
      <c r="Z35" s="86">
        <v>5.82</v>
      </c>
      <c r="AA35" s="75">
        <v>674</v>
      </c>
      <c r="AB35" s="76">
        <v>15</v>
      </c>
      <c r="AC35" s="86">
        <v>5.09</v>
      </c>
      <c r="AD35" s="75">
        <v>152</v>
      </c>
      <c r="AE35" s="76">
        <v>44</v>
      </c>
    </row>
    <row r="36" spans="2:31" x14ac:dyDescent="0.2">
      <c r="B36" s="180">
        <v>40717</v>
      </c>
      <c r="C36" s="77">
        <v>6.55</v>
      </c>
      <c r="D36" s="78">
        <v>607</v>
      </c>
      <c r="E36" s="79">
        <v>25</v>
      </c>
      <c r="F36" s="77">
        <v>6.69</v>
      </c>
      <c r="G36" s="78">
        <v>854</v>
      </c>
      <c r="H36" s="79">
        <v>25</v>
      </c>
      <c r="I36" s="77">
        <v>6.56</v>
      </c>
      <c r="J36" s="78">
        <v>757</v>
      </c>
      <c r="K36" s="79">
        <v>14</v>
      </c>
      <c r="L36" s="81"/>
      <c r="M36" s="172">
        <v>40701</v>
      </c>
      <c r="N36" s="86">
        <v>7</v>
      </c>
      <c r="O36" s="75">
        <v>460</v>
      </c>
      <c r="P36" s="76">
        <v>8</v>
      </c>
      <c r="Q36" s="129">
        <v>7.48</v>
      </c>
      <c r="R36" s="75">
        <v>138</v>
      </c>
      <c r="S36" s="76">
        <v>8</v>
      </c>
      <c r="T36" s="86">
        <v>7.4</v>
      </c>
      <c r="U36" s="75">
        <v>348</v>
      </c>
      <c r="V36" s="76">
        <v>34</v>
      </c>
      <c r="W36" s="86">
        <v>6.92</v>
      </c>
      <c r="X36" s="75">
        <v>283</v>
      </c>
      <c r="Y36" s="76">
        <v>92</v>
      </c>
      <c r="Z36" s="86">
        <v>5.99</v>
      </c>
      <c r="AA36" s="75">
        <v>545</v>
      </c>
      <c r="AB36" s="76">
        <v>18</v>
      </c>
      <c r="AC36" s="86">
        <v>5.78</v>
      </c>
      <c r="AD36" s="75">
        <v>190</v>
      </c>
      <c r="AE36" s="76">
        <v>6</v>
      </c>
    </row>
    <row r="37" spans="2:31" x14ac:dyDescent="0.2">
      <c r="B37" s="180">
        <v>40746</v>
      </c>
      <c r="C37" s="77">
        <v>6.59</v>
      </c>
      <c r="D37" s="78">
        <v>227</v>
      </c>
      <c r="E37" s="79">
        <v>38</v>
      </c>
      <c r="F37" s="77">
        <v>6.65</v>
      </c>
      <c r="G37" s="78">
        <v>248</v>
      </c>
      <c r="H37" s="79">
        <v>74</v>
      </c>
      <c r="I37" s="77">
        <v>6.54</v>
      </c>
      <c r="J37" s="78">
        <v>200</v>
      </c>
      <c r="K37" s="79">
        <v>91</v>
      </c>
      <c r="L37" s="81"/>
      <c r="M37" s="172">
        <v>40737</v>
      </c>
      <c r="N37" s="86">
        <v>6.87</v>
      </c>
      <c r="O37" s="75">
        <v>639</v>
      </c>
      <c r="P37" s="76" t="s">
        <v>69</v>
      </c>
      <c r="Q37" s="86">
        <v>7.03</v>
      </c>
      <c r="R37" s="75">
        <v>146</v>
      </c>
      <c r="S37" s="76">
        <v>16</v>
      </c>
      <c r="T37" s="86">
        <v>6.74</v>
      </c>
      <c r="U37" s="75">
        <v>626</v>
      </c>
      <c r="V37" s="76">
        <v>55</v>
      </c>
      <c r="W37" s="86">
        <v>6.42</v>
      </c>
      <c r="X37" s="75">
        <v>226</v>
      </c>
      <c r="Y37" s="76">
        <v>157</v>
      </c>
      <c r="Z37" s="86">
        <v>6</v>
      </c>
      <c r="AA37" s="75">
        <v>331</v>
      </c>
      <c r="AB37" s="76">
        <v>8</v>
      </c>
      <c r="AC37" s="86">
        <v>5.39</v>
      </c>
      <c r="AD37" s="75">
        <v>262</v>
      </c>
      <c r="AE37" s="76">
        <v>12</v>
      </c>
    </row>
    <row r="38" spans="2:31" x14ac:dyDescent="0.2">
      <c r="B38" s="180">
        <v>40779</v>
      </c>
      <c r="C38" s="77">
        <v>6.93</v>
      </c>
      <c r="D38" s="78">
        <v>527</v>
      </c>
      <c r="E38" s="79">
        <v>24</v>
      </c>
      <c r="F38" s="77">
        <v>7.11</v>
      </c>
      <c r="G38" s="78">
        <v>821</v>
      </c>
      <c r="H38" s="79">
        <v>102</v>
      </c>
      <c r="I38" s="77">
        <v>6.93</v>
      </c>
      <c r="J38" s="78">
        <v>1060</v>
      </c>
      <c r="K38" s="79">
        <v>29</v>
      </c>
      <c r="L38" s="81"/>
      <c r="M38" s="172">
        <v>40767</v>
      </c>
      <c r="N38" s="86">
        <v>7.74</v>
      </c>
      <c r="O38" s="75">
        <v>611</v>
      </c>
      <c r="P38" s="127"/>
      <c r="Q38" s="86">
        <v>6.95</v>
      </c>
      <c r="R38" s="75">
        <v>180</v>
      </c>
      <c r="S38" s="76" t="s">
        <v>69</v>
      </c>
      <c r="T38" s="86">
        <v>8.18</v>
      </c>
      <c r="U38" s="75">
        <v>565</v>
      </c>
      <c r="V38" s="127"/>
      <c r="W38" s="86">
        <v>6.3</v>
      </c>
      <c r="X38" s="75">
        <v>708</v>
      </c>
      <c r="Y38" s="76">
        <v>36</v>
      </c>
      <c r="Z38" s="86">
        <v>5.58</v>
      </c>
      <c r="AA38" s="75">
        <v>331</v>
      </c>
      <c r="AB38" s="76">
        <v>24</v>
      </c>
      <c r="AC38" s="86">
        <v>5.32</v>
      </c>
      <c r="AD38" s="75">
        <v>255</v>
      </c>
      <c r="AE38" s="76">
        <v>10</v>
      </c>
    </row>
    <row r="39" spans="2:31" x14ac:dyDescent="0.2">
      <c r="B39" s="180">
        <v>40809</v>
      </c>
      <c r="C39" s="77">
        <v>6.78</v>
      </c>
      <c r="D39" s="78">
        <v>674</v>
      </c>
      <c r="E39" s="79">
        <v>8</v>
      </c>
      <c r="F39" s="77">
        <v>7.18</v>
      </c>
      <c r="G39" s="78">
        <v>1410</v>
      </c>
      <c r="H39" s="79" t="s">
        <v>69</v>
      </c>
      <c r="I39" s="77">
        <v>6.97</v>
      </c>
      <c r="J39" s="78">
        <v>866</v>
      </c>
      <c r="K39" s="79">
        <v>26</v>
      </c>
      <c r="L39" s="81"/>
      <c r="M39" s="172">
        <v>40800</v>
      </c>
      <c r="N39" s="86">
        <v>6.81</v>
      </c>
      <c r="O39" s="75">
        <v>502</v>
      </c>
      <c r="P39" s="76">
        <v>10</v>
      </c>
      <c r="Q39" s="86">
        <v>7.08</v>
      </c>
      <c r="R39" s="75">
        <v>200</v>
      </c>
      <c r="S39" s="76">
        <v>10</v>
      </c>
      <c r="T39" s="86">
        <v>7.12</v>
      </c>
      <c r="U39" s="75">
        <v>251</v>
      </c>
      <c r="V39" s="76">
        <v>12</v>
      </c>
      <c r="W39" s="86">
        <v>6.69</v>
      </c>
      <c r="X39" s="75">
        <v>274</v>
      </c>
      <c r="Y39" s="76">
        <v>133</v>
      </c>
      <c r="Z39" s="86">
        <v>5.76</v>
      </c>
      <c r="AA39" s="75">
        <v>442</v>
      </c>
      <c r="AB39" s="76">
        <v>50</v>
      </c>
      <c r="AC39" s="86">
        <v>5.41</v>
      </c>
      <c r="AD39" s="75">
        <v>230</v>
      </c>
      <c r="AE39" s="76">
        <v>198</v>
      </c>
    </row>
    <row r="40" spans="2:31" x14ac:dyDescent="0.2">
      <c r="B40" s="180">
        <v>40836</v>
      </c>
      <c r="C40" s="77">
        <v>6.96</v>
      </c>
      <c r="D40" s="78">
        <v>781</v>
      </c>
      <c r="E40" s="79" t="s">
        <v>69</v>
      </c>
      <c r="F40" s="77">
        <v>7.08</v>
      </c>
      <c r="G40" s="78">
        <v>1150</v>
      </c>
      <c r="H40" s="79">
        <v>6</v>
      </c>
      <c r="I40" s="77">
        <v>7.13</v>
      </c>
      <c r="J40" s="78">
        <v>606</v>
      </c>
      <c r="K40" s="79">
        <v>624</v>
      </c>
      <c r="L40" s="81"/>
      <c r="M40" s="172">
        <v>40828</v>
      </c>
      <c r="N40" s="86">
        <v>6.78</v>
      </c>
      <c r="O40" s="75">
        <v>597</v>
      </c>
      <c r="P40" s="76">
        <v>12</v>
      </c>
      <c r="Q40" s="86">
        <v>6.98</v>
      </c>
      <c r="R40" s="75">
        <v>180</v>
      </c>
      <c r="S40" s="76">
        <v>11</v>
      </c>
      <c r="T40" s="86">
        <v>6.82</v>
      </c>
      <c r="U40" s="75">
        <v>333</v>
      </c>
      <c r="V40" s="76">
        <v>8</v>
      </c>
      <c r="W40" s="86">
        <v>6.47</v>
      </c>
      <c r="X40" s="75">
        <v>586</v>
      </c>
      <c r="Y40" s="76">
        <v>168</v>
      </c>
      <c r="Z40" s="86">
        <v>5.77</v>
      </c>
      <c r="AA40" s="75">
        <v>260</v>
      </c>
      <c r="AB40" s="76">
        <v>40</v>
      </c>
      <c r="AC40" s="86">
        <v>5.68</v>
      </c>
      <c r="AD40" s="75">
        <v>205</v>
      </c>
      <c r="AE40" s="76">
        <v>28</v>
      </c>
    </row>
    <row r="41" spans="2:31" x14ac:dyDescent="0.2">
      <c r="B41" s="180">
        <v>40871</v>
      </c>
      <c r="C41" s="77">
        <v>7.05</v>
      </c>
      <c r="D41" s="78">
        <v>455</v>
      </c>
      <c r="E41" s="79">
        <v>173</v>
      </c>
      <c r="F41" s="77">
        <v>7.23</v>
      </c>
      <c r="G41" s="78">
        <v>285</v>
      </c>
      <c r="H41" s="79">
        <v>342</v>
      </c>
      <c r="I41" s="77">
        <v>7.22</v>
      </c>
      <c r="J41" s="78">
        <v>1180</v>
      </c>
      <c r="K41" s="79">
        <v>16</v>
      </c>
      <c r="L41" s="81"/>
      <c r="M41" s="172">
        <v>40856</v>
      </c>
      <c r="N41" s="86">
        <v>7.1</v>
      </c>
      <c r="O41" s="75">
        <v>270</v>
      </c>
      <c r="P41" s="76">
        <v>51</v>
      </c>
      <c r="Q41" s="86">
        <v>7.17</v>
      </c>
      <c r="R41" s="75">
        <v>133</v>
      </c>
      <c r="S41" s="76">
        <v>132</v>
      </c>
      <c r="T41" s="86">
        <v>7.41</v>
      </c>
      <c r="U41" s="75">
        <v>355</v>
      </c>
      <c r="V41" s="76">
        <v>10</v>
      </c>
      <c r="W41" s="86">
        <v>6.84</v>
      </c>
      <c r="X41" s="75">
        <v>281</v>
      </c>
      <c r="Y41" s="76">
        <v>90</v>
      </c>
      <c r="Z41" s="86">
        <v>6.27</v>
      </c>
      <c r="AA41" s="75">
        <v>263</v>
      </c>
      <c r="AB41" s="76">
        <v>83</v>
      </c>
      <c r="AC41" s="86">
        <v>6.46</v>
      </c>
      <c r="AD41" s="75">
        <v>187</v>
      </c>
      <c r="AE41" s="76">
        <v>37</v>
      </c>
    </row>
    <row r="42" spans="2:31" x14ac:dyDescent="0.2">
      <c r="B42" s="180">
        <v>40906</v>
      </c>
      <c r="C42" s="77">
        <v>7.01</v>
      </c>
      <c r="D42" s="78">
        <v>545</v>
      </c>
      <c r="E42" s="79">
        <v>30</v>
      </c>
      <c r="F42" s="77">
        <v>7.32</v>
      </c>
      <c r="G42" s="78">
        <v>752</v>
      </c>
      <c r="H42" s="79">
        <v>24</v>
      </c>
      <c r="I42" s="77">
        <v>7.31</v>
      </c>
      <c r="J42" s="78">
        <v>526</v>
      </c>
      <c r="K42" s="79">
        <v>49</v>
      </c>
      <c r="L42" s="81"/>
      <c r="M42" s="172">
        <v>40884</v>
      </c>
      <c r="N42" s="86">
        <v>7.24</v>
      </c>
      <c r="O42" s="75">
        <v>452</v>
      </c>
      <c r="P42" s="76">
        <v>8</v>
      </c>
      <c r="Q42" s="86">
        <v>7.33</v>
      </c>
      <c r="R42" s="75">
        <v>248</v>
      </c>
      <c r="S42" s="76" t="s">
        <v>69</v>
      </c>
      <c r="T42" s="86">
        <v>7.54</v>
      </c>
      <c r="U42" s="75">
        <v>302</v>
      </c>
      <c r="V42" s="76">
        <v>42</v>
      </c>
      <c r="W42" s="86">
        <v>6.87</v>
      </c>
      <c r="X42" s="75">
        <v>678</v>
      </c>
      <c r="Y42" s="76">
        <v>32</v>
      </c>
      <c r="Z42" s="86">
        <v>6.36</v>
      </c>
      <c r="AA42" s="75">
        <v>219</v>
      </c>
      <c r="AB42" s="76">
        <v>36</v>
      </c>
      <c r="AC42" s="86">
        <v>6.12</v>
      </c>
      <c r="AD42" s="75">
        <v>192</v>
      </c>
      <c r="AE42" s="76">
        <v>22</v>
      </c>
    </row>
    <row r="43" spans="2:31" x14ac:dyDescent="0.2">
      <c r="B43" s="180">
        <v>40933</v>
      </c>
      <c r="C43" s="77">
        <v>7.19</v>
      </c>
      <c r="D43" s="78">
        <v>673</v>
      </c>
      <c r="E43" s="79">
        <v>14</v>
      </c>
      <c r="F43" s="77">
        <v>7.36</v>
      </c>
      <c r="G43" s="78">
        <v>1440</v>
      </c>
      <c r="H43" s="79">
        <v>33</v>
      </c>
      <c r="I43" s="77">
        <v>7.56</v>
      </c>
      <c r="J43" s="78">
        <v>494</v>
      </c>
      <c r="K43" s="79">
        <v>85</v>
      </c>
      <c r="L43" s="81"/>
      <c r="M43" s="172">
        <v>40919</v>
      </c>
      <c r="N43" s="86">
        <v>7.37</v>
      </c>
      <c r="O43" s="75">
        <v>511</v>
      </c>
      <c r="P43" s="76">
        <v>18</v>
      </c>
      <c r="Q43" s="86">
        <v>7.51</v>
      </c>
      <c r="R43" s="75">
        <v>147</v>
      </c>
      <c r="S43" s="76">
        <v>10</v>
      </c>
      <c r="T43" s="86"/>
      <c r="U43" s="75"/>
      <c r="V43" s="76"/>
      <c r="W43" s="125"/>
      <c r="X43" s="126"/>
      <c r="Y43" s="127"/>
      <c r="Z43" s="86">
        <v>6.73</v>
      </c>
      <c r="AA43" s="75">
        <v>211</v>
      </c>
      <c r="AB43" s="76">
        <v>40</v>
      </c>
      <c r="AC43" s="86">
        <v>6.35</v>
      </c>
      <c r="AD43" s="75">
        <v>294</v>
      </c>
      <c r="AE43" s="76">
        <v>48</v>
      </c>
    </row>
    <row r="44" spans="2:31" x14ac:dyDescent="0.2">
      <c r="B44" s="180">
        <v>40959</v>
      </c>
      <c r="C44" s="77">
        <v>7.29</v>
      </c>
      <c r="D44" s="78">
        <v>388</v>
      </c>
      <c r="E44" s="79">
        <v>44</v>
      </c>
      <c r="F44" s="77">
        <v>7.47</v>
      </c>
      <c r="G44" s="78">
        <v>618</v>
      </c>
      <c r="H44" s="79">
        <v>30</v>
      </c>
      <c r="I44" s="77">
        <v>7.4</v>
      </c>
      <c r="J44" s="78">
        <v>393</v>
      </c>
      <c r="K44" s="79">
        <v>25</v>
      </c>
      <c r="L44" s="81"/>
      <c r="M44" s="172">
        <v>40947</v>
      </c>
      <c r="N44" s="86">
        <v>7.07</v>
      </c>
      <c r="O44" s="75">
        <v>384</v>
      </c>
      <c r="P44" s="76">
        <v>16</v>
      </c>
      <c r="Q44" s="86">
        <v>7.49</v>
      </c>
      <c r="R44" s="75">
        <v>253</v>
      </c>
      <c r="S44" s="76">
        <v>55</v>
      </c>
      <c r="T44" s="86">
        <v>7.28</v>
      </c>
      <c r="U44" s="75">
        <v>335</v>
      </c>
      <c r="V44" s="76">
        <v>12</v>
      </c>
      <c r="W44" s="86">
        <v>6.99</v>
      </c>
      <c r="X44" s="75">
        <v>302</v>
      </c>
      <c r="Y44" s="76">
        <v>116</v>
      </c>
      <c r="Z44" s="86">
        <v>6.04</v>
      </c>
      <c r="AA44" s="75">
        <v>239</v>
      </c>
      <c r="AB44" s="76">
        <v>52</v>
      </c>
      <c r="AC44" s="86">
        <v>6.04</v>
      </c>
      <c r="AD44" s="75">
        <v>182</v>
      </c>
      <c r="AE44" s="76">
        <v>24</v>
      </c>
    </row>
    <row r="45" spans="2:31" x14ac:dyDescent="0.2">
      <c r="B45" s="180">
        <v>40988</v>
      </c>
      <c r="C45" s="77">
        <v>7.04</v>
      </c>
      <c r="D45" s="78">
        <v>687</v>
      </c>
      <c r="E45" s="79">
        <v>16</v>
      </c>
      <c r="F45" s="77">
        <v>7.51</v>
      </c>
      <c r="G45" s="78">
        <v>850</v>
      </c>
      <c r="H45" s="79">
        <v>18</v>
      </c>
      <c r="I45" s="77">
        <v>7.31</v>
      </c>
      <c r="J45" s="78">
        <v>767</v>
      </c>
      <c r="K45" s="79">
        <v>8</v>
      </c>
      <c r="L45" s="81"/>
      <c r="M45" s="172">
        <v>40976</v>
      </c>
      <c r="N45" s="86">
        <v>6.89</v>
      </c>
      <c r="O45" s="75">
        <v>199</v>
      </c>
      <c r="P45" s="76">
        <v>21</v>
      </c>
      <c r="Q45" s="86">
        <v>6.96</v>
      </c>
      <c r="R45" s="75">
        <v>186</v>
      </c>
      <c r="S45" s="76">
        <v>42</v>
      </c>
      <c r="T45" s="86">
        <v>6.95</v>
      </c>
      <c r="U45" s="75">
        <v>179</v>
      </c>
      <c r="V45" s="76">
        <v>16</v>
      </c>
      <c r="W45" s="86">
        <v>6.86</v>
      </c>
      <c r="X45" s="75">
        <v>258</v>
      </c>
      <c r="Y45" s="76">
        <v>74</v>
      </c>
      <c r="Z45" s="86">
        <v>5.89</v>
      </c>
      <c r="AA45" s="75">
        <v>151</v>
      </c>
      <c r="AB45" s="76">
        <v>34</v>
      </c>
      <c r="AC45" s="86">
        <v>5.76</v>
      </c>
      <c r="AD45" s="75">
        <v>132</v>
      </c>
      <c r="AE45" s="76">
        <v>14</v>
      </c>
    </row>
    <row r="46" spans="2:31" x14ac:dyDescent="0.2">
      <c r="B46" s="180">
        <v>41022</v>
      </c>
      <c r="C46" s="77">
        <v>7</v>
      </c>
      <c r="D46" s="78">
        <v>579</v>
      </c>
      <c r="E46" s="79">
        <v>36</v>
      </c>
      <c r="F46" s="77">
        <v>7.5</v>
      </c>
      <c r="G46" s="78">
        <v>753</v>
      </c>
      <c r="H46" s="79">
        <v>24</v>
      </c>
      <c r="I46" s="77">
        <v>7.25</v>
      </c>
      <c r="J46" s="78">
        <v>510</v>
      </c>
      <c r="K46" s="79">
        <v>16</v>
      </c>
      <c r="L46" s="81"/>
      <c r="M46" s="172">
        <v>41015</v>
      </c>
      <c r="N46" s="86">
        <v>7.34</v>
      </c>
      <c r="O46" s="75">
        <v>432</v>
      </c>
      <c r="P46" s="76">
        <v>26</v>
      </c>
      <c r="Q46" s="86">
        <v>7.52</v>
      </c>
      <c r="R46" s="75">
        <v>196</v>
      </c>
      <c r="S46" s="76">
        <v>228</v>
      </c>
      <c r="T46" s="86">
        <v>7.64</v>
      </c>
      <c r="U46" s="75">
        <v>200</v>
      </c>
      <c r="V46" s="76">
        <v>90</v>
      </c>
      <c r="W46" s="86">
        <v>7.35</v>
      </c>
      <c r="X46" s="75">
        <v>370</v>
      </c>
      <c r="Y46" s="76">
        <v>20</v>
      </c>
      <c r="Z46" s="86">
        <v>6.71</v>
      </c>
      <c r="AA46" s="75">
        <v>221</v>
      </c>
      <c r="AB46" s="76">
        <v>48</v>
      </c>
      <c r="AC46" s="86">
        <v>6.09</v>
      </c>
      <c r="AD46" s="75">
        <v>186</v>
      </c>
      <c r="AE46" s="76">
        <v>191</v>
      </c>
    </row>
    <row r="47" spans="2:31" x14ac:dyDescent="0.2">
      <c r="B47" s="180">
        <v>41047</v>
      </c>
      <c r="C47" s="77">
        <v>6.96</v>
      </c>
      <c r="D47" s="78">
        <v>1190</v>
      </c>
      <c r="E47" s="79">
        <v>37</v>
      </c>
      <c r="F47" s="77">
        <v>7.54</v>
      </c>
      <c r="G47" s="78">
        <v>1440</v>
      </c>
      <c r="H47" s="79">
        <v>22</v>
      </c>
      <c r="I47" s="77">
        <v>7.35</v>
      </c>
      <c r="J47" s="78">
        <v>1010</v>
      </c>
      <c r="K47" s="79">
        <v>78</v>
      </c>
      <c r="L47" s="81"/>
      <c r="M47" s="89">
        <v>41039</v>
      </c>
      <c r="N47" s="86">
        <v>7.37</v>
      </c>
      <c r="O47" s="75">
        <v>491</v>
      </c>
      <c r="P47" s="76">
        <v>15</v>
      </c>
      <c r="Q47" s="86">
        <v>7.59</v>
      </c>
      <c r="R47" s="75">
        <v>192</v>
      </c>
      <c r="S47" s="76">
        <v>33</v>
      </c>
      <c r="T47" s="86">
        <v>7.54</v>
      </c>
      <c r="U47" s="75">
        <v>251</v>
      </c>
      <c r="V47" s="76">
        <v>16</v>
      </c>
      <c r="W47" s="86">
        <v>7.04</v>
      </c>
      <c r="X47" s="75">
        <v>639</v>
      </c>
      <c r="Y47" s="76">
        <v>51</v>
      </c>
      <c r="Z47" s="86">
        <v>6.56</v>
      </c>
      <c r="AA47" s="75">
        <v>238</v>
      </c>
      <c r="AB47" s="76">
        <v>42</v>
      </c>
      <c r="AC47" s="86">
        <v>6.19</v>
      </c>
      <c r="AD47" s="75">
        <v>184</v>
      </c>
      <c r="AE47" s="76">
        <v>36</v>
      </c>
    </row>
    <row r="48" spans="2:31" x14ac:dyDescent="0.2">
      <c r="B48" s="180">
        <v>41079</v>
      </c>
      <c r="C48" s="77">
        <v>6.97</v>
      </c>
      <c r="D48" s="78">
        <v>699</v>
      </c>
      <c r="E48" s="79">
        <v>22</v>
      </c>
      <c r="F48" s="77">
        <v>7.41</v>
      </c>
      <c r="G48" s="78">
        <v>825</v>
      </c>
      <c r="H48" s="79">
        <v>22</v>
      </c>
      <c r="I48" s="77">
        <v>7.1</v>
      </c>
      <c r="J48" s="78">
        <v>822</v>
      </c>
      <c r="K48" s="79">
        <v>19</v>
      </c>
      <c r="L48" s="81"/>
      <c r="M48" s="89">
        <v>41073</v>
      </c>
      <c r="N48" s="86">
        <v>7.03</v>
      </c>
      <c r="O48" s="75">
        <v>228</v>
      </c>
      <c r="P48" s="76">
        <v>29</v>
      </c>
      <c r="Q48" s="125">
        <v>7.13</v>
      </c>
      <c r="R48" s="126">
        <v>215</v>
      </c>
      <c r="S48" s="127">
        <v>26</v>
      </c>
      <c r="T48" s="125">
        <v>7.06</v>
      </c>
      <c r="U48" s="126">
        <v>226</v>
      </c>
      <c r="V48" s="127">
        <v>54</v>
      </c>
      <c r="W48" s="125">
        <v>6.85</v>
      </c>
      <c r="X48" s="126">
        <v>243</v>
      </c>
      <c r="Y48" s="127">
        <v>115</v>
      </c>
      <c r="Z48" s="125">
        <v>5.89</v>
      </c>
      <c r="AA48" s="126">
        <v>187</v>
      </c>
      <c r="AB48" s="127">
        <v>26</v>
      </c>
      <c r="AC48" s="125">
        <v>5.86</v>
      </c>
      <c r="AD48" s="126">
        <v>149</v>
      </c>
      <c r="AE48" s="127">
        <v>22</v>
      </c>
    </row>
    <row r="49" spans="2:31" x14ac:dyDescent="0.2">
      <c r="B49" s="180">
        <v>41113</v>
      </c>
      <c r="C49" s="77">
        <v>6.97</v>
      </c>
      <c r="D49" s="78">
        <v>906</v>
      </c>
      <c r="E49" s="79" t="s">
        <v>69</v>
      </c>
      <c r="F49" s="77">
        <v>7.66</v>
      </c>
      <c r="G49" s="78">
        <v>1020</v>
      </c>
      <c r="H49" s="79">
        <v>12</v>
      </c>
      <c r="I49" s="77"/>
      <c r="J49" s="78"/>
      <c r="K49" s="79"/>
      <c r="L49" s="81"/>
      <c r="M49" s="89">
        <v>41101</v>
      </c>
      <c r="N49" s="86">
        <v>7.35</v>
      </c>
      <c r="O49" s="75">
        <v>624</v>
      </c>
      <c r="P49" s="76">
        <v>40</v>
      </c>
      <c r="Q49" s="86">
        <v>7.52</v>
      </c>
      <c r="R49" s="75">
        <v>230</v>
      </c>
      <c r="S49" s="76">
        <v>40</v>
      </c>
      <c r="T49" s="86">
        <v>7.41</v>
      </c>
      <c r="U49" s="75">
        <v>362</v>
      </c>
      <c r="V49" s="76">
        <v>39</v>
      </c>
      <c r="W49" s="86">
        <v>6.96</v>
      </c>
      <c r="X49" s="75">
        <v>378</v>
      </c>
      <c r="Y49" s="76">
        <v>21</v>
      </c>
      <c r="Z49" s="86">
        <v>6.2</v>
      </c>
      <c r="AA49" s="75">
        <v>248</v>
      </c>
      <c r="AB49" s="76">
        <v>16</v>
      </c>
      <c r="AC49" s="86">
        <v>6.33</v>
      </c>
      <c r="AD49" s="75">
        <v>186</v>
      </c>
      <c r="AE49" s="76">
        <v>51</v>
      </c>
    </row>
    <row r="50" spans="2:31" x14ac:dyDescent="0.2">
      <c r="B50" s="181">
        <v>41144</v>
      </c>
      <c r="C50" s="113">
        <v>7.13</v>
      </c>
      <c r="D50" s="114">
        <v>1330</v>
      </c>
      <c r="E50" s="115">
        <v>17</v>
      </c>
      <c r="F50" s="113">
        <v>7.67</v>
      </c>
      <c r="G50" s="114">
        <v>1520</v>
      </c>
      <c r="H50" s="115">
        <v>9</v>
      </c>
      <c r="I50" s="113">
        <v>7.43</v>
      </c>
      <c r="J50" s="114">
        <v>1070</v>
      </c>
      <c r="K50" s="115">
        <v>25</v>
      </c>
      <c r="L50" s="116"/>
      <c r="M50" s="89">
        <v>41129</v>
      </c>
      <c r="N50" s="86">
        <v>7.32</v>
      </c>
      <c r="O50" s="75">
        <v>477</v>
      </c>
      <c r="P50" s="76">
        <v>6</v>
      </c>
      <c r="Q50" s="86">
        <v>7.52</v>
      </c>
      <c r="R50" s="75">
        <v>235</v>
      </c>
      <c r="S50" s="76">
        <v>6</v>
      </c>
      <c r="T50" s="130">
        <v>7.51</v>
      </c>
      <c r="U50" s="131">
        <v>460</v>
      </c>
      <c r="V50" s="132">
        <v>10</v>
      </c>
      <c r="W50" s="86">
        <v>7.15</v>
      </c>
      <c r="X50" s="75">
        <v>612</v>
      </c>
      <c r="Y50" s="132">
        <v>18</v>
      </c>
      <c r="Z50" s="86">
        <v>6.72</v>
      </c>
      <c r="AA50" s="75">
        <v>302</v>
      </c>
      <c r="AB50" s="132">
        <v>20</v>
      </c>
      <c r="AC50" s="86">
        <v>6.1</v>
      </c>
      <c r="AD50" s="75">
        <v>207</v>
      </c>
      <c r="AE50" s="132">
        <v>8</v>
      </c>
    </row>
    <row r="51" spans="2:31" x14ac:dyDescent="0.2">
      <c r="B51" s="181">
        <v>41165</v>
      </c>
      <c r="C51" s="113">
        <v>7.18</v>
      </c>
      <c r="D51" s="114">
        <v>1590</v>
      </c>
      <c r="E51" s="115">
        <v>17</v>
      </c>
      <c r="F51" s="113">
        <v>7.62</v>
      </c>
      <c r="G51" s="114">
        <v>1720</v>
      </c>
      <c r="H51" s="115">
        <v>106</v>
      </c>
      <c r="I51" s="113">
        <v>7.4</v>
      </c>
      <c r="J51" s="114">
        <v>1290</v>
      </c>
      <c r="K51" s="115">
        <v>95</v>
      </c>
      <c r="L51" s="116"/>
      <c r="M51" s="89">
        <v>41157</v>
      </c>
      <c r="N51" s="130">
        <v>7.21</v>
      </c>
      <c r="O51" s="131">
        <v>500</v>
      </c>
      <c r="P51" s="76">
        <v>7</v>
      </c>
      <c r="Q51" s="86">
        <v>7.57</v>
      </c>
      <c r="R51" s="75">
        <v>206</v>
      </c>
      <c r="S51" s="76" t="s">
        <v>69</v>
      </c>
      <c r="T51" s="86">
        <v>7.4</v>
      </c>
      <c r="U51" s="75">
        <v>502</v>
      </c>
      <c r="V51" s="76">
        <v>14</v>
      </c>
      <c r="W51" s="86"/>
      <c r="X51" s="75"/>
      <c r="Y51" s="76"/>
      <c r="Z51" s="86">
        <v>6.23</v>
      </c>
      <c r="AA51" s="75">
        <v>314</v>
      </c>
      <c r="AB51" s="76">
        <v>44</v>
      </c>
      <c r="AC51" s="86">
        <v>6.19</v>
      </c>
      <c r="AD51" s="75">
        <v>217</v>
      </c>
      <c r="AE51" s="76">
        <v>58</v>
      </c>
    </row>
    <row r="52" spans="2:31" x14ac:dyDescent="0.2">
      <c r="B52" s="181">
        <v>41197</v>
      </c>
      <c r="C52" s="113">
        <v>7.24</v>
      </c>
      <c r="D52" s="114">
        <v>1760</v>
      </c>
      <c r="E52" s="115">
        <v>18</v>
      </c>
      <c r="F52" s="113">
        <v>7.67</v>
      </c>
      <c r="G52" s="114">
        <v>1750</v>
      </c>
      <c r="H52" s="115">
        <v>12</v>
      </c>
      <c r="I52" s="113">
        <v>7.62</v>
      </c>
      <c r="J52" s="114">
        <v>1650</v>
      </c>
      <c r="K52" s="115">
        <v>57</v>
      </c>
      <c r="L52" s="116"/>
      <c r="M52" s="89">
        <v>41192</v>
      </c>
      <c r="N52" s="86">
        <v>7.37</v>
      </c>
      <c r="O52" s="75">
        <v>453</v>
      </c>
      <c r="P52" s="76">
        <v>16</v>
      </c>
      <c r="Q52" s="86">
        <v>7.65</v>
      </c>
      <c r="R52" s="75">
        <v>171</v>
      </c>
      <c r="S52" s="76">
        <v>8</v>
      </c>
      <c r="T52" s="86">
        <v>7.61</v>
      </c>
      <c r="U52" s="75">
        <v>456</v>
      </c>
      <c r="V52" s="76">
        <v>8</v>
      </c>
      <c r="W52" s="86"/>
      <c r="X52" s="75"/>
      <c r="Y52" s="76"/>
      <c r="Z52" s="130">
        <v>6.65</v>
      </c>
      <c r="AA52" s="131">
        <v>330</v>
      </c>
      <c r="AB52" s="132">
        <v>28</v>
      </c>
      <c r="AC52" s="130">
        <v>6.76</v>
      </c>
      <c r="AD52" s="131">
        <v>225</v>
      </c>
      <c r="AE52" s="132">
        <v>28</v>
      </c>
    </row>
    <row r="53" spans="2:31" x14ac:dyDescent="0.2">
      <c r="B53" s="181">
        <v>41233</v>
      </c>
      <c r="C53" s="113"/>
      <c r="D53" s="114"/>
      <c r="E53" s="115"/>
      <c r="F53" s="77"/>
      <c r="G53" s="78"/>
      <c r="H53" s="115"/>
      <c r="I53" s="113">
        <v>7.67</v>
      </c>
      <c r="J53" s="114">
        <v>2550</v>
      </c>
      <c r="K53" s="115">
        <v>108</v>
      </c>
      <c r="L53" s="116"/>
      <c r="M53" s="172">
        <v>41228</v>
      </c>
      <c r="N53" s="86">
        <v>7.11</v>
      </c>
      <c r="O53" s="75">
        <v>549</v>
      </c>
      <c r="P53" s="76">
        <v>36</v>
      </c>
      <c r="Q53" s="86">
        <v>7.44</v>
      </c>
      <c r="R53" s="75">
        <v>149</v>
      </c>
      <c r="S53" s="76">
        <v>43</v>
      </c>
      <c r="T53" s="86">
        <v>7.27</v>
      </c>
      <c r="U53" s="75">
        <v>627</v>
      </c>
      <c r="V53" s="76">
        <v>8</v>
      </c>
      <c r="W53" s="86"/>
      <c r="X53" s="75"/>
      <c r="Y53" s="76"/>
      <c r="Z53" s="86">
        <v>6.75</v>
      </c>
      <c r="AA53" s="75">
        <v>359</v>
      </c>
      <c r="AB53" s="76">
        <v>44</v>
      </c>
      <c r="AC53" s="86">
        <v>6.63</v>
      </c>
      <c r="AD53" s="75">
        <v>259</v>
      </c>
      <c r="AE53" s="76">
        <v>101</v>
      </c>
    </row>
    <row r="54" spans="2:31" x14ac:dyDescent="0.2">
      <c r="B54" s="181">
        <v>41263</v>
      </c>
      <c r="C54" s="117"/>
      <c r="D54" s="114"/>
      <c r="E54" s="115"/>
      <c r="F54" s="77"/>
      <c r="G54" s="78"/>
      <c r="H54" s="115"/>
      <c r="I54" s="77"/>
      <c r="J54" s="78"/>
      <c r="K54" s="115"/>
      <c r="L54" s="116"/>
      <c r="M54" s="172">
        <v>41255</v>
      </c>
      <c r="N54" s="86">
        <v>7.4</v>
      </c>
      <c r="O54" s="75">
        <v>427</v>
      </c>
      <c r="P54" s="76">
        <v>16</v>
      </c>
      <c r="Q54" s="86">
        <v>7.69</v>
      </c>
      <c r="R54" s="75">
        <v>142</v>
      </c>
      <c r="S54" s="76">
        <v>5</v>
      </c>
      <c r="T54" s="86">
        <v>7.64</v>
      </c>
      <c r="U54" s="75">
        <v>282</v>
      </c>
      <c r="V54" s="76">
        <v>10</v>
      </c>
      <c r="W54" s="86"/>
      <c r="X54" s="75"/>
      <c r="Y54" s="76"/>
      <c r="Z54" s="86">
        <v>7.28</v>
      </c>
      <c r="AA54" s="75">
        <v>333</v>
      </c>
      <c r="AB54" s="76">
        <v>64</v>
      </c>
      <c r="AC54" s="86"/>
      <c r="AD54" s="75"/>
      <c r="AE54" s="76"/>
    </row>
    <row r="55" spans="2:31" x14ac:dyDescent="0.2">
      <c r="B55" s="181">
        <v>41297</v>
      </c>
      <c r="C55" s="117"/>
      <c r="D55" s="118"/>
      <c r="E55" s="115"/>
      <c r="F55" s="77"/>
      <c r="G55" s="78"/>
      <c r="H55" s="115"/>
      <c r="I55" s="77"/>
      <c r="J55" s="78"/>
      <c r="K55" s="115"/>
      <c r="L55" s="116"/>
      <c r="M55" s="172">
        <v>41283</v>
      </c>
      <c r="N55" s="86">
        <v>7.66</v>
      </c>
      <c r="O55" s="75">
        <v>461</v>
      </c>
      <c r="P55" s="76">
        <v>20</v>
      </c>
      <c r="Q55" s="86">
        <v>7.77</v>
      </c>
      <c r="R55" s="75">
        <v>157</v>
      </c>
      <c r="S55" s="76" t="s">
        <v>69</v>
      </c>
      <c r="T55" s="86">
        <v>7.74</v>
      </c>
      <c r="U55" s="75">
        <v>220</v>
      </c>
      <c r="V55" s="76" t="s">
        <v>69</v>
      </c>
      <c r="W55" s="86"/>
      <c r="X55" s="75"/>
      <c r="Y55" s="76"/>
      <c r="Z55" s="86">
        <v>7.5</v>
      </c>
      <c r="AA55" s="75">
        <v>345</v>
      </c>
      <c r="AB55" s="76">
        <v>53</v>
      </c>
      <c r="AC55" s="86"/>
      <c r="AD55" s="75"/>
      <c r="AE55" s="76"/>
    </row>
    <row r="56" spans="2:31" x14ac:dyDescent="0.2">
      <c r="B56" s="181">
        <v>41330</v>
      </c>
      <c r="C56" s="77">
        <v>6.9</v>
      </c>
      <c r="D56" s="78">
        <v>483</v>
      </c>
      <c r="E56" s="79">
        <v>28</v>
      </c>
      <c r="F56" s="77">
        <v>7.08</v>
      </c>
      <c r="G56" s="78">
        <v>724</v>
      </c>
      <c r="H56" s="79">
        <v>18</v>
      </c>
      <c r="I56" s="77">
        <v>6.72</v>
      </c>
      <c r="J56" s="78">
        <v>391</v>
      </c>
      <c r="K56" s="79">
        <v>23</v>
      </c>
      <c r="L56" s="81"/>
      <c r="M56" s="172">
        <v>41312</v>
      </c>
      <c r="N56" s="86">
        <v>6.68</v>
      </c>
      <c r="O56" s="75">
        <v>325</v>
      </c>
      <c r="P56" s="76">
        <v>5</v>
      </c>
      <c r="Q56" s="86">
        <v>7.21</v>
      </c>
      <c r="R56" s="75">
        <v>257</v>
      </c>
      <c r="S56" s="76">
        <v>6</v>
      </c>
      <c r="T56" s="86">
        <v>7.35</v>
      </c>
      <c r="U56" s="75">
        <v>351</v>
      </c>
      <c r="V56" s="76">
        <v>16</v>
      </c>
      <c r="W56" s="86">
        <v>6.66</v>
      </c>
      <c r="X56" s="75">
        <v>360</v>
      </c>
      <c r="Y56" s="76">
        <v>79</v>
      </c>
      <c r="Z56" s="86">
        <v>6.16</v>
      </c>
      <c r="AA56" s="75">
        <v>257</v>
      </c>
      <c r="AB56" s="76">
        <v>16</v>
      </c>
      <c r="AC56" s="86">
        <v>5.92</v>
      </c>
      <c r="AD56" s="75">
        <v>204</v>
      </c>
      <c r="AE56" s="76">
        <v>11</v>
      </c>
    </row>
    <row r="57" spans="2:31" x14ac:dyDescent="0.2">
      <c r="B57" s="181">
        <v>41346</v>
      </c>
      <c r="C57" s="77">
        <v>6.97</v>
      </c>
      <c r="D57" s="78">
        <v>922</v>
      </c>
      <c r="E57" s="79">
        <v>24</v>
      </c>
      <c r="F57" s="77">
        <v>7.47</v>
      </c>
      <c r="G57" s="78">
        <v>1210</v>
      </c>
      <c r="H57" s="79">
        <v>6</v>
      </c>
      <c r="I57" s="77">
        <v>6.98</v>
      </c>
      <c r="J57" s="78">
        <v>595</v>
      </c>
      <c r="K57" s="79">
        <v>13</v>
      </c>
      <c r="L57" s="81"/>
      <c r="M57" s="172">
        <v>41340</v>
      </c>
      <c r="N57" s="86">
        <v>7.14</v>
      </c>
      <c r="O57" s="75">
        <v>284</v>
      </c>
      <c r="P57" s="76">
        <v>26</v>
      </c>
      <c r="Q57" s="86">
        <v>7.19</v>
      </c>
      <c r="R57" s="75">
        <v>300</v>
      </c>
      <c r="S57" s="76" t="s">
        <v>69</v>
      </c>
      <c r="T57" s="86">
        <v>7.16</v>
      </c>
      <c r="U57" s="75">
        <v>296</v>
      </c>
      <c r="V57" s="76">
        <v>8</v>
      </c>
      <c r="W57" s="86">
        <v>6.66</v>
      </c>
      <c r="X57" s="75">
        <v>539</v>
      </c>
      <c r="Y57" s="76">
        <v>115</v>
      </c>
      <c r="Z57" s="86">
        <v>6.37</v>
      </c>
      <c r="AA57" s="75">
        <v>208</v>
      </c>
      <c r="AB57" s="76">
        <v>184</v>
      </c>
      <c r="AC57" s="86">
        <v>5.97</v>
      </c>
      <c r="AD57" s="75">
        <v>198</v>
      </c>
      <c r="AE57" s="76">
        <v>11</v>
      </c>
    </row>
    <row r="58" spans="2:31" x14ac:dyDescent="0.2">
      <c r="B58" s="181">
        <v>41379</v>
      </c>
      <c r="C58" s="77">
        <v>7.09</v>
      </c>
      <c r="D58" s="78">
        <v>1030</v>
      </c>
      <c r="E58" s="79">
        <v>8</v>
      </c>
      <c r="F58" s="77">
        <v>7.42</v>
      </c>
      <c r="G58" s="78">
        <v>1490</v>
      </c>
      <c r="H58" s="79">
        <v>6</v>
      </c>
      <c r="I58" s="77">
        <v>7.1</v>
      </c>
      <c r="J58" s="78">
        <v>675</v>
      </c>
      <c r="K58" s="79">
        <v>10</v>
      </c>
      <c r="L58" s="81"/>
      <c r="M58" s="172">
        <v>41374</v>
      </c>
      <c r="N58" s="86">
        <v>7.05</v>
      </c>
      <c r="O58" s="75">
        <v>269</v>
      </c>
      <c r="P58" s="76">
        <v>25</v>
      </c>
      <c r="Q58" s="86">
        <v>7.37</v>
      </c>
      <c r="R58" s="75">
        <v>172</v>
      </c>
      <c r="S58" s="76">
        <v>82</v>
      </c>
      <c r="T58" s="86">
        <v>7.57</v>
      </c>
      <c r="U58" s="75">
        <v>312</v>
      </c>
      <c r="V58" s="76">
        <v>45</v>
      </c>
      <c r="W58" s="86">
        <v>6.65</v>
      </c>
      <c r="X58" s="75">
        <v>253</v>
      </c>
      <c r="Y58" s="76">
        <v>415</v>
      </c>
      <c r="Z58" s="86">
        <v>6.5</v>
      </c>
      <c r="AA58" s="75">
        <v>200</v>
      </c>
      <c r="AB58" s="76">
        <v>40</v>
      </c>
      <c r="AC58" s="86">
        <v>6.24</v>
      </c>
      <c r="AD58" s="75">
        <v>211</v>
      </c>
      <c r="AE58" s="76">
        <v>10</v>
      </c>
    </row>
    <row r="59" spans="2:31" x14ac:dyDescent="0.2">
      <c r="B59" s="181">
        <v>41423</v>
      </c>
      <c r="C59" s="77">
        <v>6.97</v>
      </c>
      <c r="D59" s="78">
        <v>648</v>
      </c>
      <c r="E59" s="79">
        <v>22</v>
      </c>
      <c r="F59" s="77">
        <v>7.55</v>
      </c>
      <c r="G59" s="78">
        <v>1070</v>
      </c>
      <c r="H59" s="79">
        <v>38</v>
      </c>
      <c r="I59" s="77">
        <v>7.16</v>
      </c>
      <c r="J59" s="78">
        <v>603</v>
      </c>
      <c r="K59" s="79">
        <v>15</v>
      </c>
      <c r="L59" s="81"/>
      <c r="M59" s="172">
        <v>41416</v>
      </c>
      <c r="N59" s="86">
        <v>7.27</v>
      </c>
      <c r="O59" s="75">
        <v>259</v>
      </c>
      <c r="P59" s="76">
        <v>208</v>
      </c>
      <c r="Q59" s="86">
        <v>7.53</v>
      </c>
      <c r="R59" s="75">
        <v>178</v>
      </c>
      <c r="S59" s="76">
        <v>6</v>
      </c>
      <c r="T59" s="86">
        <v>7.63</v>
      </c>
      <c r="U59" s="75">
        <v>201</v>
      </c>
      <c r="V59" s="76" t="s">
        <v>69</v>
      </c>
      <c r="W59" s="86">
        <v>7</v>
      </c>
      <c r="X59" s="75">
        <v>296</v>
      </c>
      <c r="Y59" s="76">
        <v>121</v>
      </c>
      <c r="Z59" s="86">
        <v>6.17</v>
      </c>
      <c r="AA59" s="75">
        <v>228</v>
      </c>
      <c r="AB59" s="76">
        <v>51</v>
      </c>
      <c r="AC59" s="86">
        <v>6.11</v>
      </c>
      <c r="AD59" s="75">
        <v>130</v>
      </c>
      <c r="AE59" s="76">
        <v>196</v>
      </c>
    </row>
    <row r="60" spans="2:31" x14ac:dyDescent="0.2">
      <c r="B60" s="181">
        <v>41436</v>
      </c>
      <c r="C60" s="77">
        <v>6.97</v>
      </c>
      <c r="D60" s="78">
        <v>702</v>
      </c>
      <c r="E60" s="79" t="s">
        <v>69</v>
      </c>
      <c r="F60" s="77">
        <v>7.54</v>
      </c>
      <c r="G60" s="78">
        <v>1240</v>
      </c>
      <c r="H60" s="79" t="s">
        <v>69</v>
      </c>
      <c r="I60" s="77">
        <v>7.09</v>
      </c>
      <c r="J60" s="78">
        <v>799</v>
      </c>
      <c r="K60" s="79">
        <v>5</v>
      </c>
      <c r="L60" s="81"/>
      <c r="M60" s="172">
        <v>41439</v>
      </c>
      <c r="N60" s="86">
        <v>7.17</v>
      </c>
      <c r="O60" s="75">
        <v>306</v>
      </c>
      <c r="P60" s="76">
        <v>83</v>
      </c>
      <c r="Q60" s="86">
        <v>7.55</v>
      </c>
      <c r="R60" s="75">
        <v>140</v>
      </c>
      <c r="S60" s="76" t="s">
        <v>69</v>
      </c>
      <c r="T60" s="86">
        <v>7.45</v>
      </c>
      <c r="U60" s="75">
        <v>262</v>
      </c>
      <c r="V60" s="76">
        <v>35</v>
      </c>
      <c r="W60" s="86">
        <v>6.46</v>
      </c>
      <c r="X60" s="75">
        <v>278</v>
      </c>
      <c r="Y60" s="76">
        <v>34</v>
      </c>
      <c r="Z60" s="86">
        <v>5.82</v>
      </c>
      <c r="AA60" s="75">
        <v>257</v>
      </c>
      <c r="AB60" s="76">
        <v>24</v>
      </c>
      <c r="AC60" s="86">
        <v>6.16</v>
      </c>
      <c r="AD60" s="75">
        <v>119</v>
      </c>
      <c r="AE60" s="76">
        <v>74</v>
      </c>
    </row>
    <row r="61" spans="2:31" x14ac:dyDescent="0.2">
      <c r="B61" s="181">
        <v>41459</v>
      </c>
      <c r="C61" s="77">
        <v>6.59</v>
      </c>
      <c r="D61" s="78">
        <v>593</v>
      </c>
      <c r="E61" s="79">
        <v>7</v>
      </c>
      <c r="F61" s="77">
        <v>6.98</v>
      </c>
      <c r="G61" s="78">
        <v>787</v>
      </c>
      <c r="H61" s="79">
        <v>12</v>
      </c>
      <c r="I61" s="77">
        <v>6.84</v>
      </c>
      <c r="J61" s="78">
        <v>392</v>
      </c>
      <c r="K61" s="79">
        <v>5</v>
      </c>
      <c r="L61" s="81"/>
      <c r="M61" s="172">
        <v>41463</v>
      </c>
      <c r="N61" s="86">
        <v>7.16</v>
      </c>
      <c r="O61" s="75">
        <v>334</v>
      </c>
      <c r="P61" s="76">
        <v>24</v>
      </c>
      <c r="Q61" s="86">
        <v>7.6</v>
      </c>
      <c r="R61" s="75">
        <v>142</v>
      </c>
      <c r="S61" s="76" t="s">
        <v>69</v>
      </c>
      <c r="T61" s="86">
        <v>7.27</v>
      </c>
      <c r="U61" s="75">
        <v>265</v>
      </c>
      <c r="V61" s="76">
        <v>6</v>
      </c>
      <c r="W61" s="86">
        <v>6.5</v>
      </c>
      <c r="X61" s="75">
        <v>332</v>
      </c>
      <c r="Y61" s="76">
        <v>55</v>
      </c>
      <c r="Z61" s="86">
        <v>5.63</v>
      </c>
      <c r="AA61" s="75">
        <v>263</v>
      </c>
      <c r="AB61" s="76">
        <v>24</v>
      </c>
      <c r="AC61" s="86">
        <v>6.07</v>
      </c>
      <c r="AD61" s="75">
        <v>194</v>
      </c>
      <c r="AE61" s="76" t="s">
        <v>69</v>
      </c>
    </row>
    <row r="62" spans="2:31" x14ac:dyDescent="0.2">
      <c r="B62" s="181">
        <v>41487</v>
      </c>
      <c r="C62" s="77">
        <v>6.81</v>
      </c>
      <c r="D62" s="78">
        <v>955</v>
      </c>
      <c r="E62" s="79">
        <v>9</v>
      </c>
      <c r="F62" s="77">
        <v>7.44</v>
      </c>
      <c r="G62" s="78">
        <v>1350</v>
      </c>
      <c r="H62" s="79" t="s">
        <v>69</v>
      </c>
      <c r="I62" s="77">
        <v>7.16</v>
      </c>
      <c r="J62" s="78">
        <v>569</v>
      </c>
      <c r="K62" s="79">
        <v>31</v>
      </c>
      <c r="L62" s="81"/>
      <c r="M62" s="172">
        <v>41498</v>
      </c>
      <c r="N62" s="86">
        <v>7</v>
      </c>
      <c r="O62" s="75">
        <v>354</v>
      </c>
      <c r="P62" s="76" t="s">
        <v>69</v>
      </c>
      <c r="Q62" s="86">
        <v>7.5</v>
      </c>
      <c r="R62" s="75">
        <v>132</v>
      </c>
      <c r="S62" s="76" t="s">
        <v>69</v>
      </c>
      <c r="T62" s="86">
        <v>7.5</v>
      </c>
      <c r="U62" s="75">
        <v>221</v>
      </c>
      <c r="V62" s="76" t="s">
        <v>69</v>
      </c>
      <c r="W62" s="86">
        <v>7.12</v>
      </c>
      <c r="X62" s="75">
        <v>436</v>
      </c>
      <c r="Y62" s="76">
        <v>102</v>
      </c>
      <c r="Z62" s="86">
        <v>6.09</v>
      </c>
      <c r="AA62" s="75">
        <v>276</v>
      </c>
      <c r="AB62" s="76">
        <v>13</v>
      </c>
      <c r="AC62" s="86">
        <v>6.43</v>
      </c>
      <c r="AD62" s="75">
        <v>210</v>
      </c>
      <c r="AE62" s="76">
        <v>223</v>
      </c>
    </row>
    <row r="63" spans="2:31" x14ac:dyDescent="0.2">
      <c r="B63" s="181">
        <v>41527</v>
      </c>
      <c r="C63" s="77">
        <v>7.32</v>
      </c>
      <c r="D63" s="78">
        <v>1120</v>
      </c>
      <c r="E63" s="79">
        <v>18</v>
      </c>
      <c r="F63" s="77">
        <v>7.81</v>
      </c>
      <c r="G63" s="78">
        <v>1500</v>
      </c>
      <c r="H63" s="79">
        <v>9</v>
      </c>
      <c r="I63" s="77">
        <v>7.74</v>
      </c>
      <c r="J63" s="78">
        <v>1040</v>
      </c>
      <c r="K63" s="79">
        <v>609</v>
      </c>
      <c r="L63" s="81"/>
      <c r="M63" s="172">
        <v>41520</v>
      </c>
      <c r="N63" s="86">
        <v>7.21</v>
      </c>
      <c r="O63" s="75">
        <v>377</v>
      </c>
      <c r="P63" s="76" t="s">
        <v>69</v>
      </c>
      <c r="Q63" s="86">
        <v>7.52</v>
      </c>
      <c r="R63" s="75">
        <v>128</v>
      </c>
      <c r="S63" s="76" t="s">
        <v>69</v>
      </c>
      <c r="T63" s="86">
        <v>7.35</v>
      </c>
      <c r="U63" s="75">
        <v>175</v>
      </c>
      <c r="V63" s="76" t="s">
        <v>69</v>
      </c>
      <c r="W63" s="86"/>
      <c r="X63" s="75"/>
      <c r="Y63" s="76"/>
      <c r="Z63" s="86">
        <v>6.32</v>
      </c>
      <c r="AA63" s="75">
        <v>278</v>
      </c>
      <c r="AB63" s="76">
        <v>20</v>
      </c>
      <c r="AC63" s="86">
        <v>6.52</v>
      </c>
      <c r="AD63" s="75">
        <v>207</v>
      </c>
      <c r="AE63" s="76">
        <v>24</v>
      </c>
    </row>
    <row r="64" spans="2:31" x14ac:dyDescent="0.2">
      <c r="B64" s="181">
        <v>41561</v>
      </c>
      <c r="C64" s="77">
        <v>7.28</v>
      </c>
      <c r="D64" s="78">
        <v>1090</v>
      </c>
      <c r="E64" s="79">
        <v>9</v>
      </c>
      <c r="F64" s="77">
        <v>7.64</v>
      </c>
      <c r="G64" s="78">
        <v>1920</v>
      </c>
      <c r="H64" s="79" t="s">
        <v>69</v>
      </c>
      <c r="I64" s="77">
        <v>8.0299999999999994</v>
      </c>
      <c r="J64" s="78">
        <v>1260</v>
      </c>
      <c r="K64" s="79">
        <v>126</v>
      </c>
      <c r="L64" s="81"/>
      <c r="M64" s="172">
        <v>41564</v>
      </c>
      <c r="N64" s="86">
        <v>7.31</v>
      </c>
      <c r="O64" s="75">
        <v>428</v>
      </c>
      <c r="P64" s="76">
        <v>12</v>
      </c>
      <c r="Q64" s="86">
        <v>7.33</v>
      </c>
      <c r="R64" s="75">
        <v>132</v>
      </c>
      <c r="S64" s="76" t="s">
        <v>69</v>
      </c>
      <c r="T64" s="86">
        <v>7.3</v>
      </c>
      <c r="U64" s="75">
        <v>212</v>
      </c>
      <c r="V64" s="76" t="s">
        <v>69</v>
      </c>
      <c r="W64" s="86"/>
      <c r="X64" s="75"/>
      <c r="Y64" s="76"/>
      <c r="Z64" s="86">
        <v>6.81</v>
      </c>
      <c r="AA64" s="75">
        <v>293</v>
      </c>
      <c r="AB64" s="76">
        <v>25</v>
      </c>
      <c r="AC64" s="86">
        <v>6.8</v>
      </c>
      <c r="AD64" s="75">
        <v>200</v>
      </c>
      <c r="AE64" s="76">
        <v>15</v>
      </c>
    </row>
    <row r="65" spans="2:31" x14ac:dyDescent="0.2">
      <c r="B65" s="181">
        <v>41584</v>
      </c>
      <c r="C65" s="77">
        <v>7.21</v>
      </c>
      <c r="D65" s="78">
        <v>1060</v>
      </c>
      <c r="E65" s="79">
        <v>5</v>
      </c>
      <c r="F65" s="77">
        <v>7.6</v>
      </c>
      <c r="G65" s="78">
        <v>2060</v>
      </c>
      <c r="H65" s="79">
        <v>34</v>
      </c>
      <c r="I65" s="77">
        <v>7.05</v>
      </c>
      <c r="J65" s="78">
        <v>585</v>
      </c>
      <c r="K65" s="79">
        <v>16</v>
      </c>
      <c r="L65" s="81"/>
      <c r="M65" s="172">
        <v>41590</v>
      </c>
      <c r="N65" s="86">
        <v>6.85</v>
      </c>
      <c r="O65" s="75">
        <v>202</v>
      </c>
      <c r="P65" s="76">
        <v>6</v>
      </c>
      <c r="Q65" s="86">
        <v>6.88</v>
      </c>
      <c r="R65" s="75">
        <v>274</v>
      </c>
      <c r="S65" s="76">
        <v>5</v>
      </c>
      <c r="T65" s="86">
        <v>7.43</v>
      </c>
      <c r="U65" s="75">
        <v>279</v>
      </c>
      <c r="V65" s="76">
        <v>6</v>
      </c>
      <c r="W65" s="86"/>
      <c r="X65" s="75"/>
      <c r="Y65" s="76"/>
      <c r="Z65" s="86">
        <v>5.36</v>
      </c>
      <c r="AA65" s="75">
        <v>224</v>
      </c>
      <c r="AB65" s="76" t="s">
        <v>69</v>
      </c>
      <c r="AC65" s="86">
        <v>6.16</v>
      </c>
      <c r="AD65" s="75">
        <v>189</v>
      </c>
      <c r="AE65" s="76">
        <v>108</v>
      </c>
    </row>
    <row r="66" spans="2:31" x14ac:dyDescent="0.2">
      <c r="B66" s="181">
        <v>41625</v>
      </c>
      <c r="C66" s="77">
        <v>6.72</v>
      </c>
      <c r="D66" s="78">
        <v>706</v>
      </c>
      <c r="E66" s="79">
        <v>9</v>
      </c>
      <c r="F66" s="77">
        <v>7.02</v>
      </c>
      <c r="G66" s="78">
        <v>1130</v>
      </c>
      <c r="H66" s="79">
        <v>13</v>
      </c>
      <c r="I66" s="77">
        <v>6.85</v>
      </c>
      <c r="J66" s="78">
        <v>542</v>
      </c>
      <c r="K66" s="79">
        <v>30</v>
      </c>
      <c r="L66" s="81"/>
      <c r="M66" s="172">
        <v>41620</v>
      </c>
      <c r="N66" s="86">
        <v>6.59</v>
      </c>
      <c r="O66" s="75">
        <v>337</v>
      </c>
      <c r="P66" s="76">
        <v>6</v>
      </c>
      <c r="Q66" s="86">
        <v>7.27</v>
      </c>
      <c r="R66" s="75">
        <v>187</v>
      </c>
      <c r="S66" s="76" t="s">
        <v>69</v>
      </c>
      <c r="T66" s="86">
        <v>7.13</v>
      </c>
      <c r="U66" s="75">
        <v>224</v>
      </c>
      <c r="V66" s="76" t="s">
        <v>69</v>
      </c>
      <c r="W66" s="86">
        <v>6.39</v>
      </c>
      <c r="X66" s="75">
        <v>268</v>
      </c>
      <c r="Y66" s="76">
        <v>38</v>
      </c>
      <c r="Z66" s="86">
        <v>5.79</v>
      </c>
      <c r="AA66" s="75">
        <v>219</v>
      </c>
      <c r="AB66" s="76">
        <v>16</v>
      </c>
      <c r="AC66" s="86">
        <v>5.63</v>
      </c>
      <c r="AD66" s="75">
        <v>182</v>
      </c>
      <c r="AE66" s="76">
        <v>10</v>
      </c>
    </row>
    <row r="67" spans="2:31" x14ac:dyDescent="0.2">
      <c r="B67" s="181">
        <v>41646</v>
      </c>
      <c r="C67" s="77">
        <v>6.88</v>
      </c>
      <c r="D67" s="78">
        <v>740</v>
      </c>
      <c r="E67" s="79">
        <v>84</v>
      </c>
      <c r="F67" s="77">
        <v>7.42</v>
      </c>
      <c r="G67" s="78">
        <v>1270</v>
      </c>
      <c r="H67" s="79">
        <v>6</v>
      </c>
      <c r="I67" s="77">
        <v>7.32</v>
      </c>
      <c r="J67" s="78">
        <v>896</v>
      </c>
      <c r="K67" s="79">
        <v>66</v>
      </c>
      <c r="L67" s="81"/>
      <c r="M67" s="172">
        <v>41642</v>
      </c>
      <c r="N67" s="86">
        <v>6.93</v>
      </c>
      <c r="O67" s="75">
        <v>353</v>
      </c>
      <c r="P67" s="76">
        <v>7</v>
      </c>
      <c r="Q67" s="86">
        <v>7.19</v>
      </c>
      <c r="R67" s="75">
        <v>140</v>
      </c>
      <c r="S67" s="76" t="s">
        <v>69</v>
      </c>
      <c r="T67" s="86">
        <v>7.36</v>
      </c>
      <c r="U67" s="75">
        <v>173</v>
      </c>
      <c r="V67" s="76" t="s">
        <v>69</v>
      </c>
      <c r="W67" s="86"/>
      <c r="X67" s="75"/>
      <c r="Y67" s="76"/>
      <c r="Z67" s="86">
        <v>6.44</v>
      </c>
      <c r="AA67" s="75">
        <v>231</v>
      </c>
      <c r="AB67" s="76">
        <v>31</v>
      </c>
      <c r="AC67" s="86">
        <v>6.13</v>
      </c>
      <c r="AD67" s="75">
        <v>173</v>
      </c>
      <c r="AE67" s="76">
        <v>803</v>
      </c>
    </row>
    <row r="68" spans="2:31" x14ac:dyDescent="0.2">
      <c r="B68" s="181">
        <v>41673</v>
      </c>
      <c r="C68" s="77">
        <v>7.3</v>
      </c>
      <c r="D68" s="78">
        <v>865</v>
      </c>
      <c r="E68" s="79">
        <v>10</v>
      </c>
      <c r="F68" s="77">
        <v>7.66</v>
      </c>
      <c r="G68" s="78">
        <v>1690</v>
      </c>
      <c r="H68" s="79" t="s">
        <v>69</v>
      </c>
      <c r="I68" s="77"/>
      <c r="J68" s="78"/>
      <c r="K68" s="79"/>
      <c r="L68" s="81"/>
      <c r="M68" s="172">
        <v>41680</v>
      </c>
      <c r="N68" s="86">
        <v>7.45</v>
      </c>
      <c r="O68" s="75">
        <v>460</v>
      </c>
      <c r="P68" s="76">
        <v>25</v>
      </c>
      <c r="Q68" s="86">
        <v>7.65</v>
      </c>
      <c r="R68" s="75">
        <v>146</v>
      </c>
      <c r="S68" s="76" t="s">
        <v>69</v>
      </c>
      <c r="T68" s="86">
        <v>7.54</v>
      </c>
      <c r="U68" s="75">
        <v>173</v>
      </c>
      <c r="V68" s="76" t="s">
        <v>69</v>
      </c>
      <c r="W68" s="86"/>
      <c r="X68" s="75"/>
      <c r="Y68" s="76"/>
      <c r="Z68" s="86"/>
      <c r="AA68" s="75"/>
      <c r="AB68" s="76"/>
      <c r="AC68" s="86"/>
      <c r="AD68" s="75"/>
      <c r="AE68" s="76"/>
    </row>
    <row r="69" spans="2:31" x14ac:dyDescent="0.2">
      <c r="B69" s="181">
        <v>41704</v>
      </c>
      <c r="C69" s="77">
        <v>7.04</v>
      </c>
      <c r="D69" s="78">
        <v>276</v>
      </c>
      <c r="E69" s="79">
        <v>32</v>
      </c>
      <c r="F69" s="77">
        <v>7.4</v>
      </c>
      <c r="G69" s="78">
        <v>815</v>
      </c>
      <c r="H69" s="79">
        <v>14</v>
      </c>
      <c r="I69" s="77">
        <v>6.85</v>
      </c>
      <c r="J69" s="78">
        <v>532</v>
      </c>
      <c r="K69" s="79">
        <v>20</v>
      </c>
      <c r="L69" s="81"/>
      <c r="M69" s="172">
        <v>41711</v>
      </c>
      <c r="N69" s="86">
        <v>6.87</v>
      </c>
      <c r="O69" s="75">
        <v>169</v>
      </c>
      <c r="P69" s="76">
        <v>18</v>
      </c>
      <c r="Q69" s="86">
        <v>7.23</v>
      </c>
      <c r="R69" s="75">
        <v>139</v>
      </c>
      <c r="S69" s="76">
        <v>11</v>
      </c>
      <c r="T69" s="86">
        <v>7.3</v>
      </c>
      <c r="U69" s="75">
        <v>180</v>
      </c>
      <c r="V69" s="76" t="s">
        <v>69</v>
      </c>
      <c r="W69" s="86"/>
      <c r="X69" s="86"/>
      <c r="Y69" s="76"/>
      <c r="Z69" s="86">
        <v>6.46</v>
      </c>
      <c r="AA69" s="75">
        <v>201</v>
      </c>
      <c r="AB69" s="76">
        <v>51</v>
      </c>
      <c r="AC69" s="86">
        <v>6.42</v>
      </c>
      <c r="AD69" s="75">
        <v>90</v>
      </c>
      <c r="AE69" s="76">
        <v>44</v>
      </c>
    </row>
    <row r="70" spans="2:31" x14ac:dyDescent="0.2">
      <c r="B70" s="181">
        <v>41733</v>
      </c>
      <c r="C70" s="77">
        <v>6.87</v>
      </c>
      <c r="D70" s="78">
        <v>166</v>
      </c>
      <c r="E70" s="79">
        <v>24</v>
      </c>
      <c r="F70" s="77">
        <v>7.32</v>
      </c>
      <c r="G70" s="78">
        <v>533</v>
      </c>
      <c r="H70" s="79">
        <v>28</v>
      </c>
      <c r="I70" s="77">
        <v>7.03</v>
      </c>
      <c r="J70" s="78">
        <v>531</v>
      </c>
      <c r="K70" s="79">
        <v>27</v>
      </c>
      <c r="L70" s="81"/>
      <c r="M70" s="172">
        <v>41739</v>
      </c>
      <c r="N70" s="86">
        <v>6.62</v>
      </c>
      <c r="O70" s="75">
        <v>140</v>
      </c>
      <c r="P70" s="76">
        <v>11</v>
      </c>
      <c r="Q70" s="86">
        <v>7.18</v>
      </c>
      <c r="R70" s="75">
        <v>134</v>
      </c>
      <c r="S70" s="76">
        <v>21</v>
      </c>
      <c r="T70" s="86">
        <v>7.36</v>
      </c>
      <c r="U70" s="75">
        <v>182</v>
      </c>
      <c r="V70" s="76">
        <v>20</v>
      </c>
      <c r="W70" s="86">
        <v>6.69</v>
      </c>
      <c r="X70" s="75">
        <v>166</v>
      </c>
      <c r="Y70" s="76">
        <v>32</v>
      </c>
      <c r="Z70" s="86">
        <v>6.08</v>
      </c>
      <c r="AA70" s="75">
        <v>172</v>
      </c>
      <c r="AB70" s="76">
        <v>48</v>
      </c>
      <c r="AC70" s="86">
        <v>6.41</v>
      </c>
      <c r="AD70" s="75">
        <v>83</v>
      </c>
      <c r="AE70" s="76">
        <v>29</v>
      </c>
    </row>
    <row r="71" spans="2:31" x14ac:dyDescent="0.2">
      <c r="B71" s="181">
        <v>41761</v>
      </c>
      <c r="C71" s="77">
        <v>6.66</v>
      </c>
      <c r="D71" s="78">
        <v>502</v>
      </c>
      <c r="E71" s="79">
        <v>6</v>
      </c>
      <c r="F71" s="77">
        <v>7.16</v>
      </c>
      <c r="G71" s="78">
        <v>730</v>
      </c>
      <c r="H71" s="79" t="s">
        <v>69</v>
      </c>
      <c r="I71" s="77">
        <v>6.77</v>
      </c>
      <c r="J71" s="78">
        <v>513</v>
      </c>
      <c r="K71" s="79" t="s">
        <v>69</v>
      </c>
      <c r="L71" s="81"/>
      <c r="M71" s="172">
        <v>41767</v>
      </c>
      <c r="N71" s="86">
        <v>6.79</v>
      </c>
      <c r="O71" s="75">
        <v>209</v>
      </c>
      <c r="P71" s="76">
        <v>9</v>
      </c>
      <c r="Q71" s="86">
        <v>7.44</v>
      </c>
      <c r="R71" s="75">
        <v>131</v>
      </c>
      <c r="S71" s="76" t="s">
        <v>69</v>
      </c>
      <c r="T71" s="86">
        <v>7.46</v>
      </c>
      <c r="U71" s="75">
        <v>191</v>
      </c>
      <c r="V71" s="76" t="s">
        <v>69</v>
      </c>
      <c r="W71" s="86">
        <v>6.34</v>
      </c>
      <c r="X71" s="75">
        <v>197</v>
      </c>
      <c r="Y71" s="76">
        <v>53</v>
      </c>
      <c r="Z71" s="86">
        <v>6.03</v>
      </c>
      <c r="AA71" s="75">
        <v>200</v>
      </c>
      <c r="AB71" s="76">
        <v>8</v>
      </c>
      <c r="AC71" s="86">
        <v>6.34</v>
      </c>
      <c r="AD71" s="75">
        <v>73</v>
      </c>
      <c r="AE71" s="76">
        <v>42</v>
      </c>
    </row>
    <row r="72" spans="2:31" x14ac:dyDescent="0.2">
      <c r="B72" s="181">
        <v>41792</v>
      </c>
      <c r="C72" s="77">
        <v>7.11</v>
      </c>
      <c r="D72" s="78">
        <v>481</v>
      </c>
      <c r="E72" s="79">
        <v>10</v>
      </c>
      <c r="F72" s="77">
        <v>7.67</v>
      </c>
      <c r="G72" s="78">
        <v>936</v>
      </c>
      <c r="H72" s="79">
        <v>8</v>
      </c>
      <c r="I72" s="77">
        <v>6.99</v>
      </c>
      <c r="J72" s="78">
        <v>352</v>
      </c>
      <c r="K72" s="79">
        <v>290</v>
      </c>
      <c r="L72" s="81"/>
      <c r="M72" s="172">
        <v>41795</v>
      </c>
      <c r="N72" s="86">
        <v>7.05</v>
      </c>
      <c r="O72" s="75">
        <v>185</v>
      </c>
      <c r="P72" s="76">
        <v>7</v>
      </c>
      <c r="Q72" s="86">
        <v>7.19</v>
      </c>
      <c r="R72" s="86">
        <v>119</v>
      </c>
      <c r="S72" s="76">
        <v>25</v>
      </c>
      <c r="T72" s="86">
        <v>7.47</v>
      </c>
      <c r="U72" s="86">
        <v>189</v>
      </c>
      <c r="V72" s="90" t="s">
        <v>69</v>
      </c>
      <c r="W72" s="86">
        <v>6.74</v>
      </c>
      <c r="X72" s="86">
        <v>129</v>
      </c>
      <c r="Y72" s="76">
        <v>11</v>
      </c>
      <c r="Z72" s="86">
        <v>6.16</v>
      </c>
      <c r="AA72" s="86">
        <v>201</v>
      </c>
      <c r="AB72" s="90">
        <v>8</v>
      </c>
      <c r="AC72" s="86">
        <v>6.05</v>
      </c>
      <c r="AD72" s="86">
        <v>77</v>
      </c>
      <c r="AE72" s="76">
        <v>9</v>
      </c>
    </row>
    <row r="73" spans="2:31" x14ac:dyDescent="0.2">
      <c r="B73" s="181">
        <v>41841</v>
      </c>
      <c r="C73" s="77">
        <v>7.01</v>
      </c>
      <c r="D73" s="78">
        <v>530</v>
      </c>
      <c r="E73" s="79" t="s">
        <v>69</v>
      </c>
      <c r="F73" s="77">
        <v>7.49</v>
      </c>
      <c r="G73" s="78">
        <v>1490</v>
      </c>
      <c r="H73" s="79" t="s">
        <v>69</v>
      </c>
      <c r="I73" s="77">
        <v>7.07</v>
      </c>
      <c r="J73" s="78">
        <v>756</v>
      </c>
      <c r="K73" s="79" t="s">
        <v>69</v>
      </c>
      <c r="L73" s="81"/>
      <c r="M73" s="89">
        <v>41842</v>
      </c>
      <c r="N73" s="86">
        <v>7.35</v>
      </c>
      <c r="O73" s="86">
        <v>223</v>
      </c>
      <c r="P73" s="90">
        <v>6</v>
      </c>
      <c r="Q73" s="86">
        <v>7.74</v>
      </c>
      <c r="R73" s="86">
        <v>129</v>
      </c>
      <c r="S73" s="76" t="s">
        <v>69</v>
      </c>
      <c r="T73" s="86">
        <v>7.63</v>
      </c>
      <c r="U73" s="75">
        <v>162</v>
      </c>
      <c r="V73" s="76" t="s">
        <v>69</v>
      </c>
      <c r="W73" s="86"/>
      <c r="X73" s="75"/>
      <c r="Y73" s="76"/>
      <c r="Z73" s="86">
        <v>6.37</v>
      </c>
      <c r="AA73" s="75">
        <v>217</v>
      </c>
      <c r="AB73" s="76">
        <v>8</v>
      </c>
      <c r="AC73" s="86"/>
      <c r="AD73" s="75"/>
      <c r="AE73" s="76"/>
    </row>
    <row r="74" spans="2:31" x14ac:dyDescent="0.2">
      <c r="B74" s="181">
        <v>41871</v>
      </c>
      <c r="C74" s="264" t="s">
        <v>70</v>
      </c>
      <c r="D74" s="265"/>
      <c r="E74" s="266"/>
      <c r="F74" s="77">
        <v>7.41</v>
      </c>
      <c r="G74" s="78">
        <v>931</v>
      </c>
      <c r="H74" s="79">
        <v>40</v>
      </c>
      <c r="I74" s="77">
        <v>6.8</v>
      </c>
      <c r="J74" s="78">
        <v>860</v>
      </c>
      <c r="K74" s="79">
        <v>8</v>
      </c>
      <c r="L74" s="81"/>
      <c r="M74" s="89">
        <v>41873</v>
      </c>
      <c r="N74" s="82">
        <v>6.8</v>
      </c>
      <c r="O74" s="82">
        <v>151</v>
      </c>
      <c r="P74" s="83" t="s">
        <v>69</v>
      </c>
      <c r="Q74" s="82">
        <v>7.09</v>
      </c>
      <c r="R74" s="82">
        <v>140</v>
      </c>
      <c r="S74" s="84" t="s">
        <v>69</v>
      </c>
      <c r="T74" s="82">
        <v>7.17</v>
      </c>
      <c r="U74" s="85">
        <v>178</v>
      </c>
      <c r="V74" s="84">
        <v>14</v>
      </c>
      <c r="W74" s="82">
        <v>7.06</v>
      </c>
      <c r="X74" s="85">
        <v>173</v>
      </c>
      <c r="Y74" s="84">
        <v>12</v>
      </c>
      <c r="Z74" s="82">
        <v>6.29</v>
      </c>
      <c r="AA74" s="85">
        <v>190</v>
      </c>
      <c r="AB74" s="84">
        <v>8</v>
      </c>
      <c r="AC74" s="82">
        <v>5.69</v>
      </c>
      <c r="AD74" s="85">
        <v>78</v>
      </c>
      <c r="AE74" s="84">
        <v>37</v>
      </c>
    </row>
    <row r="75" spans="2:31" x14ac:dyDescent="0.2">
      <c r="B75" s="181">
        <v>41904</v>
      </c>
      <c r="C75" s="77">
        <v>7.03</v>
      </c>
      <c r="D75" s="78">
        <v>497</v>
      </c>
      <c r="E75" s="79" t="s">
        <v>69</v>
      </c>
      <c r="F75" s="77">
        <v>7.55</v>
      </c>
      <c r="G75" s="78">
        <v>1120</v>
      </c>
      <c r="H75" s="79" t="s">
        <v>69</v>
      </c>
      <c r="I75" s="77">
        <v>7.1</v>
      </c>
      <c r="J75" s="78">
        <v>512</v>
      </c>
      <c r="K75" s="79" t="s">
        <v>69</v>
      </c>
      <c r="L75" s="81"/>
      <c r="M75" s="89">
        <v>41907</v>
      </c>
      <c r="N75" s="82"/>
      <c r="O75" s="82"/>
      <c r="P75" s="83"/>
      <c r="Q75" s="82">
        <v>7.53</v>
      </c>
      <c r="R75" s="82">
        <v>144</v>
      </c>
      <c r="S75" s="84" t="s">
        <v>69</v>
      </c>
      <c r="T75" s="82">
        <v>7.6</v>
      </c>
      <c r="U75" s="85">
        <v>199</v>
      </c>
      <c r="V75" s="84">
        <v>15</v>
      </c>
      <c r="W75" s="82"/>
      <c r="X75" s="85"/>
      <c r="Y75" s="84"/>
      <c r="Z75" s="82"/>
      <c r="AA75" s="85"/>
      <c r="AB75" s="84"/>
      <c r="AC75" s="82"/>
      <c r="AD75" s="85"/>
      <c r="AE75" s="84"/>
    </row>
    <row r="76" spans="2:31" x14ac:dyDescent="0.2">
      <c r="B76" s="181">
        <v>41940</v>
      </c>
      <c r="C76" s="77">
        <v>7.01</v>
      </c>
      <c r="D76" s="78">
        <v>420</v>
      </c>
      <c r="E76" s="79">
        <v>18</v>
      </c>
      <c r="F76" s="77">
        <v>7.6</v>
      </c>
      <c r="G76" s="78">
        <v>1410</v>
      </c>
      <c r="H76" s="79">
        <v>22</v>
      </c>
      <c r="I76" s="77">
        <v>7.29</v>
      </c>
      <c r="J76" s="78">
        <v>585</v>
      </c>
      <c r="K76" s="79">
        <v>24</v>
      </c>
      <c r="L76" s="81"/>
      <c r="M76" s="89">
        <v>41941</v>
      </c>
      <c r="N76" s="82"/>
      <c r="O76" s="82"/>
      <c r="P76" s="83"/>
      <c r="Q76" s="82">
        <v>7.54</v>
      </c>
      <c r="R76" s="82">
        <v>127</v>
      </c>
      <c r="S76" s="84" t="s">
        <v>69</v>
      </c>
      <c r="T76" s="82">
        <v>7.64</v>
      </c>
      <c r="U76" s="85">
        <v>197</v>
      </c>
      <c r="V76" s="84">
        <v>7</v>
      </c>
      <c r="W76" s="82"/>
      <c r="X76" s="85"/>
      <c r="Y76" s="84"/>
      <c r="Z76" s="82"/>
      <c r="AA76" s="85"/>
      <c r="AB76" s="84"/>
      <c r="AC76" s="82"/>
      <c r="AD76" s="85"/>
      <c r="AE76" s="84"/>
    </row>
    <row r="77" spans="2:31" x14ac:dyDescent="0.2">
      <c r="B77" s="181">
        <v>41964</v>
      </c>
      <c r="C77" s="264" t="s">
        <v>70</v>
      </c>
      <c r="D77" s="265"/>
      <c r="E77" s="266"/>
      <c r="F77" s="77">
        <v>7.15</v>
      </c>
      <c r="G77" s="78">
        <v>1360</v>
      </c>
      <c r="H77" s="79">
        <v>7</v>
      </c>
      <c r="I77" s="77">
        <v>7.22</v>
      </c>
      <c r="J77" s="78">
        <v>718</v>
      </c>
      <c r="K77" s="79">
        <v>87</v>
      </c>
      <c r="L77" s="81"/>
      <c r="M77" s="89">
        <v>41967</v>
      </c>
      <c r="N77" s="82"/>
      <c r="O77" s="82"/>
      <c r="P77" s="83"/>
      <c r="Q77" s="82">
        <v>7.42</v>
      </c>
      <c r="R77" s="82">
        <v>203</v>
      </c>
      <c r="S77" s="84" t="s">
        <v>69</v>
      </c>
      <c r="T77" s="82">
        <v>7.35</v>
      </c>
      <c r="U77" s="85">
        <v>242</v>
      </c>
      <c r="V77" s="84" t="s">
        <v>69</v>
      </c>
      <c r="W77" s="82"/>
      <c r="X77" s="85"/>
      <c r="Y77" s="84"/>
      <c r="Z77" s="82"/>
      <c r="AA77" s="85"/>
      <c r="AB77" s="84"/>
      <c r="AC77" s="82"/>
      <c r="AD77" s="85"/>
      <c r="AE77" s="84"/>
    </row>
    <row r="78" spans="2:31" x14ac:dyDescent="0.2">
      <c r="B78" s="181">
        <v>41995</v>
      </c>
      <c r="C78" s="264" t="s">
        <v>70</v>
      </c>
      <c r="D78" s="265"/>
      <c r="E78" s="266"/>
      <c r="F78" s="264" t="s">
        <v>70</v>
      </c>
      <c r="G78" s="265"/>
      <c r="H78" s="266"/>
      <c r="I78" s="264" t="s">
        <v>70</v>
      </c>
      <c r="J78" s="265"/>
      <c r="K78" s="266"/>
      <c r="L78" s="81"/>
      <c r="M78" s="89">
        <v>42002</v>
      </c>
      <c r="N78" s="82"/>
      <c r="O78" s="82"/>
      <c r="P78" s="83"/>
      <c r="Q78" s="82">
        <v>7.43</v>
      </c>
      <c r="R78" s="82">
        <v>189</v>
      </c>
      <c r="S78" s="84" t="s">
        <v>69</v>
      </c>
      <c r="T78" s="82">
        <v>7.4</v>
      </c>
      <c r="U78" s="85">
        <v>239</v>
      </c>
      <c r="V78" s="84" t="s">
        <v>69</v>
      </c>
      <c r="W78" s="82"/>
      <c r="X78" s="85"/>
      <c r="Y78" s="84"/>
      <c r="Z78" s="82"/>
      <c r="AA78" s="85"/>
      <c r="AB78" s="84"/>
      <c r="AC78" s="82"/>
      <c r="AD78" s="85"/>
      <c r="AE78" s="84"/>
    </row>
    <row r="79" spans="2:31" x14ac:dyDescent="0.2">
      <c r="B79" s="181">
        <v>42024</v>
      </c>
      <c r="C79" s="77">
        <v>6.52</v>
      </c>
      <c r="D79" s="78">
        <v>218</v>
      </c>
      <c r="E79" s="79">
        <v>64</v>
      </c>
      <c r="F79" s="77">
        <v>7.02</v>
      </c>
      <c r="G79" s="78">
        <v>673</v>
      </c>
      <c r="H79" s="79">
        <v>104</v>
      </c>
      <c r="I79" s="77">
        <v>6.17</v>
      </c>
      <c r="J79" s="78">
        <v>229</v>
      </c>
      <c r="K79" s="79">
        <v>51</v>
      </c>
      <c r="L79" s="81"/>
      <c r="M79" s="89">
        <v>42033</v>
      </c>
      <c r="N79" s="82">
        <v>6.49</v>
      </c>
      <c r="O79" s="82">
        <v>204</v>
      </c>
      <c r="P79" s="83">
        <v>13</v>
      </c>
      <c r="Q79" s="82">
        <v>6.97</v>
      </c>
      <c r="R79" s="82">
        <v>201</v>
      </c>
      <c r="S79" s="84">
        <v>10</v>
      </c>
      <c r="T79" s="82">
        <v>7.03</v>
      </c>
      <c r="U79" s="85">
        <v>225</v>
      </c>
      <c r="V79" s="84" t="s">
        <v>69</v>
      </c>
      <c r="W79" s="82">
        <v>6.95</v>
      </c>
      <c r="X79" s="85">
        <v>193</v>
      </c>
      <c r="Y79" s="84">
        <v>14</v>
      </c>
      <c r="Z79" s="82">
        <v>5.76</v>
      </c>
      <c r="AA79" s="85">
        <v>247</v>
      </c>
      <c r="AB79" s="84" t="s">
        <v>69</v>
      </c>
      <c r="AC79" s="82">
        <v>5.62</v>
      </c>
      <c r="AD79" s="85">
        <v>201</v>
      </c>
      <c r="AE79" s="84">
        <v>25</v>
      </c>
    </row>
    <row r="80" spans="2:31" x14ac:dyDescent="0.2">
      <c r="B80" s="181">
        <v>42053</v>
      </c>
      <c r="C80" s="77">
        <v>6.44</v>
      </c>
      <c r="D80" s="78">
        <v>2910</v>
      </c>
      <c r="E80" s="79">
        <v>14</v>
      </c>
      <c r="F80" s="77">
        <v>6.95</v>
      </c>
      <c r="G80" s="78">
        <v>766</v>
      </c>
      <c r="H80" s="79" t="s">
        <v>69</v>
      </c>
      <c r="I80" s="77">
        <v>6.75</v>
      </c>
      <c r="J80" s="78">
        <v>545</v>
      </c>
      <c r="K80" s="79">
        <v>19</v>
      </c>
      <c r="L80" s="81"/>
      <c r="M80" s="89">
        <v>42061</v>
      </c>
      <c r="N80" s="82"/>
      <c r="O80" s="82"/>
      <c r="P80" s="83"/>
      <c r="Q80" s="82">
        <v>7.12</v>
      </c>
      <c r="R80" s="82">
        <v>164.5</v>
      </c>
      <c r="S80" s="84" t="s">
        <v>69</v>
      </c>
      <c r="T80" s="82">
        <v>6.82</v>
      </c>
      <c r="U80" s="85">
        <v>270</v>
      </c>
      <c r="V80" s="84" t="s">
        <v>69</v>
      </c>
      <c r="W80" s="82"/>
      <c r="X80" s="85"/>
      <c r="Y80" s="84"/>
      <c r="Z80" s="82"/>
      <c r="AA80" s="85"/>
      <c r="AB80" s="84"/>
      <c r="AC80" s="82"/>
      <c r="AD80" s="85"/>
      <c r="AE80" s="84"/>
    </row>
    <row r="81" spans="2:31" x14ac:dyDescent="0.2">
      <c r="B81" s="181">
        <v>42075</v>
      </c>
      <c r="C81" s="264" t="s">
        <v>70</v>
      </c>
      <c r="D81" s="265"/>
      <c r="E81" s="266"/>
      <c r="F81" s="77">
        <v>6.89</v>
      </c>
      <c r="G81" s="78">
        <v>1107</v>
      </c>
      <c r="H81" s="79" t="s">
        <v>69</v>
      </c>
      <c r="I81" s="264" t="s">
        <v>70</v>
      </c>
      <c r="J81" s="265"/>
      <c r="K81" s="266"/>
      <c r="L81" s="81"/>
      <c r="M81" s="89">
        <v>42087</v>
      </c>
      <c r="N81" s="82"/>
      <c r="O81" s="82"/>
      <c r="P81" s="83"/>
      <c r="Q81" s="82">
        <v>7.53</v>
      </c>
      <c r="R81" s="82">
        <v>170</v>
      </c>
      <c r="S81" s="84" t="s">
        <v>69</v>
      </c>
      <c r="T81" s="82">
        <v>6.97</v>
      </c>
      <c r="U81" s="85">
        <v>265</v>
      </c>
      <c r="V81" s="84" t="s">
        <v>69</v>
      </c>
      <c r="W81" s="82"/>
      <c r="X81" s="85"/>
      <c r="Y81" s="84"/>
      <c r="Z81" s="82"/>
      <c r="AA81" s="85"/>
      <c r="AB81" s="84"/>
      <c r="AC81" s="82"/>
      <c r="AD81" s="85"/>
      <c r="AE81" s="84"/>
    </row>
    <row r="82" spans="2:31" ht="14.45" customHeight="1" x14ac:dyDescent="0.2">
      <c r="B82" s="181">
        <v>42107</v>
      </c>
      <c r="C82" s="77">
        <v>6.67</v>
      </c>
      <c r="D82" s="78">
        <v>382</v>
      </c>
      <c r="E82" s="79">
        <v>22</v>
      </c>
      <c r="F82" s="77">
        <v>6.69</v>
      </c>
      <c r="G82" s="78">
        <v>803</v>
      </c>
      <c r="H82" s="79" t="s">
        <v>69</v>
      </c>
      <c r="I82" s="77">
        <v>6.62</v>
      </c>
      <c r="J82" s="78">
        <v>1334</v>
      </c>
      <c r="K82" s="79">
        <v>53</v>
      </c>
      <c r="L82" s="81"/>
      <c r="M82" s="89">
        <v>42121</v>
      </c>
      <c r="N82" s="82">
        <v>7.11</v>
      </c>
      <c r="O82" s="82">
        <v>307</v>
      </c>
      <c r="P82" s="83">
        <v>14</v>
      </c>
      <c r="Q82" s="82">
        <v>6.13</v>
      </c>
      <c r="R82" s="82">
        <v>372</v>
      </c>
      <c r="S82" s="84">
        <v>9</v>
      </c>
      <c r="T82" s="82">
        <v>6.36</v>
      </c>
      <c r="U82" s="85">
        <v>305</v>
      </c>
      <c r="V82" s="84">
        <v>10</v>
      </c>
      <c r="W82" s="82">
        <v>5.97</v>
      </c>
      <c r="X82" s="85">
        <v>328</v>
      </c>
      <c r="Y82" s="84">
        <v>10</v>
      </c>
      <c r="Z82" s="82">
        <v>5.08</v>
      </c>
      <c r="AA82" s="85">
        <v>224</v>
      </c>
      <c r="AB82" s="84">
        <v>9</v>
      </c>
      <c r="AC82" s="82">
        <v>4.8099999999999996</v>
      </c>
      <c r="AD82" s="85">
        <v>189</v>
      </c>
      <c r="AE82" s="84" t="s">
        <v>69</v>
      </c>
    </row>
    <row r="83" spans="2:31" x14ac:dyDescent="0.2">
      <c r="B83" s="181">
        <v>42139</v>
      </c>
      <c r="C83" s="77">
        <v>6.28</v>
      </c>
      <c r="D83" s="78">
        <v>838</v>
      </c>
      <c r="E83" s="79">
        <v>6</v>
      </c>
      <c r="F83" s="77">
        <v>6.46</v>
      </c>
      <c r="G83" s="78">
        <v>977</v>
      </c>
      <c r="H83" s="79" t="s">
        <v>69</v>
      </c>
      <c r="I83" s="77">
        <v>6.23</v>
      </c>
      <c r="J83" s="78">
        <v>1140</v>
      </c>
      <c r="K83" s="79">
        <v>23</v>
      </c>
      <c r="L83" s="81"/>
      <c r="M83" s="89">
        <v>42149</v>
      </c>
      <c r="N83" s="82">
        <v>7.04</v>
      </c>
      <c r="O83" s="82">
        <v>214</v>
      </c>
      <c r="P83" s="83">
        <v>13</v>
      </c>
      <c r="Q83" s="82">
        <v>6.71</v>
      </c>
      <c r="R83" s="82">
        <v>217</v>
      </c>
      <c r="S83" s="84">
        <v>9</v>
      </c>
      <c r="T83" s="82">
        <v>6.85</v>
      </c>
      <c r="U83" s="85">
        <v>301</v>
      </c>
      <c r="V83" s="84">
        <v>7</v>
      </c>
      <c r="W83" s="82">
        <v>6.48</v>
      </c>
      <c r="X83" s="85">
        <v>319</v>
      </c>
      <c r="Y83" s="84">
        <v>26</v>
      </c>
      <c r="Z83" s="82">
        <v>5.79</v>
      </c>
      <c r="AA83" s="85">
        <v>226</v>
      </c>
      <c r="AB83" s="84">
        <v>6</v>
      </c>
      <c r="AC83" s="82">
        <v>5.91</v>
      </c>
      <c r="AD83" s="85">
        <v>189</v>
      </c>
      <c r="AE83" s="84">
        <v>8</v>
      </c>
    </row>
    <row r="84" spans="2:31" x14ac:dyDescent="0.2">
      <c r="B84" s="181">
        <v>42177</v>
      </c>
      <c r="C84" s="77">
        <v>6.02</v>
      </c>
      <c r="D84" s="78">
        <v>599</v>
      </c>
      <c r="E84" s="79" t="s">
        <v>69</v>
      </c>
      <c r="F84" s="77">
        <v>6.35</v>
      </c>
      <c r="G84" s="78">
        <v>834</v>
      </c>
      <c r="H84" s="79" t="s">
        <v>69</v>
      </c>
      <c r="I84" s="77">
        <v>6.15</v>
      </c>
      <c r="J84" s="78">
        <v>1426</v>
      </c>
      <c r="K84" s="79" t="s">
        <v>69</v>
      </c>
      <c r="L84" s="81"/>
      <c r="M84" s="89">
        <v>42181</v>
      </c>
      <c r="N84" s="82">
        <v>6.33</v>
      </c>
      <c r="O84" s="82">
        <v>202</v>
      </c>
      <c r="P84" s="83">
        <v>6</v>
      </c>
      <c r="Q84" s="82">
        <v>6.08</v>
      </c>
      <c r="R84" s="82">
        <v>200</v>
      </c>
      <c r="S84" s="84" t="s">
        <v>69</v>
      </c>
      <c r="T84" s="82">
        <v>6.12</v>
      </c>
      <c r="U84" s="85">
        <v>266</v>
      </c>
      <c r="V84" s="84">
        <v>12</v>
      </c>
      <c r="W84" s="82">
        <v>6.16</v>
      </c>
      <c r="X84" s="85">
        <v>287</v>
      </c>
      <c r="Y84" s="84">
        <v>12</v>
      </c>
      <c r="Z84" s="82">
        <v>5.44</v>
      </c>
      <c r="AA84" s="85">
        <v>268</v>
      </c>
      <c r="AB84" s="84">
        <v>10</v>
      </c>
      <c r="AC84" s="82">
        <v>5.47</v>
      </c>
      <c r="AD84" s="85">
        <v>196</v>
      </c>
      <c r="AE84" s="84">
        <v>10</v>
      </c>
    </row>
    <row r="85" spans="2:31" x14ac:dyDescent="0.2">
      <c r="B85" s="182">
        <v>42199</v>
      </c>
      <c r="C85" s="77">
        <v>6.97</v>
      </c>
      <c r="D85" s="78">
        <v>872</v>
      </c>
      <c r="E85" s="79" t="s">
        <v>69</v>
      </c>
      <c r="F85" s="77">
        <v>7.03</v>
      </c>
      <c r="G85" s="78">
        <v>1364</v>
      </c>
      <c r="H85" s="79" t="s">
        <v>69</v>
      </c>
      <c r="I85" s="77">
        <v>7.22</v>
      </c>
      <c r="J85" s="78">
        <v>1492</v>
      </c>
      <c r="K85" s="79" t="s">
        <v>69</v>
      </c>
      <c r="L85" s="81"/>
      <c r="M85" s="89">
        <v>42201</v>
      </c>
      <c r="N85" s="82"/>
      <c r="O85" s="82"/>
      <c r="P85" s="83"/>
      <c r="Q85" s="82">
        <v>7.27</v>
      </c>
      <c r="R85" s="82">
        <v>223</v>
      </c>
      <c r="S85" s="84" t="s">
        <v>69</v>
      </c>
      <c r="T85" s="82">
        <v>6.86</v>
      </c>
      <c r="U85" s="85">
        <v>316</v>
      </c>
      <c r="V85" s="84" t="s">
        <v>69</v>
      </c>
      <c r="W85" s="82">
        <v>6.54</v>
      </c>
      <c r="X85" s="85">
        <v>442</v>
      </c>
      <c r="Y85" s="84" t="s">
        <v>69</v>
      </c>
      <c r="Z85" s="82"/>
      <c r="AA85" s="85"/>
      <c r="AB85" s="84"/>
      <c r="AC85" s="82"/>
      <c r="AD85" s="85"/>
      <c r="AE85" s="84"/>
    </row>
    <row r="86" spans="2:31" x14ac:dyDescent="0.2">
      <c r="B86" s="182">
        <v>42247</v>
      </c>
      <c r="C86" s="77">
        <v>5.8</v>
      </c>
      <c r="D86" s="78">
        <v>762</v>
      </c>
      <c r="E86" s="79" t="s">
        <v>69</v>
      </c>
      <c r="F86" s="77">
        <v>7.52</v>
      </c>
      <c r="G86" s="78">
        <v>1315</v>
      </c>
      <c r="H86" s="79" t="s">
        <v>69</v>
      </c>
      <c r="I86" s="77">
        <v>7.67</v>
      </c>
      <c r="J86" s="78">
        <v>1072</v>
      </c>
      <c r="K86" s="79">
        <v>7</v>
      </c>
      <c r="L86" s="81"/>
      <c r="M86" s="89">
        <v>42244</v>
      </c>
      <c r="N86" s="82">
        <v>7.88</v>
      </c>
      <c r="O86" s="82">
        <v>267</v>
      </c>
      <c r="P86" s="83" t="s">
        <v>69</v>
      </c>
      <c r="Q86" s="82">
        <v>7.92</v>
      </c>
      <c r="R86" s="82">
        <v>145.69999999999999</v>
      </c>
      <c r="S86" s="84">
        <v>17</v>
      </c>
      <c r="T86" s="82">
        <v>7.99</v>
      </c>
      <c r="U86" s="85">
        <v>243</v>
      </c>
      <c r="V86" s="84" t="s">
        <v>69</v>
      </c>
      <c r="W86" s="82"/>
      <c r="X86" s="85"/>
      <c r="Y86" s="84"/>
      <c r="Z86" s="82">
        <v>5.85</v>
      </c>
      <c r="AA86" s="85">
        <v>246</v>
      </c>
      <c r="AB86" s="84">
        <v>6</v>
      </c>
      <c r="AC86" s="82">
        <v>6.93</v>
      </c>
      <c r="AD86" s="85">
        <v>213.9</v>
      </c>
      <c r="AE86" s="84">
        <v>7</v>
      </c>
    </row>
    <row r="87" spans="2:31" x14ac:dyDescent="0.2">
      <c r="B87" s="182">
        <v>42276</v>
      </c>
      <c r="C87" s="77">
        <v>7.3</v>
      </c>
      <c r="D87" s="78">
        <v>698</v>
      </c>
      <c r="E87" s="79">
        <v>15</v>
      </c>
      <c r="F87" s="77">
        <v>7.7</v>
      </c>
      <c r="G87" s="78">
        <v>1237</v>
      </c>
      <c r="H87" s="79" t="s">
        <v>69</v>
      </c>
      <c r="I87" s="77">
        <v>6.72</v>
      </c>
      <c r="J87" s="78">
        <v>714</v>
      </c>
      <c r="K87" s="79">
        <v>8</v>
      </c>
      <c r="L87" s="81"/>
      <c r="M87" s="89">
        <v>42275</v>
      </c>
      <c r="N87" s="82">
        <v>7.21</v>
      </c>
      <c r="O87" s="82">
        <v>252</v>
      </c>
      <c r="P87" s="83">
        <v>8</v>
      </c>
      <c r="Q87" s="82">
        <v>8</v>
      </c>
      <c r="R87" s="82">
        <v>135.4</v>
      </c>
      <c r="S87" s="84" t="s">
        <v>69</v>
      </c>
      <c r="T87" s="82">
        <v>7.87</v>
      </c>
      <c r="U87" s="85">
        <v>219</v>
      </c>
      <c r="V87" s="84">
        <v>8</v>
      </c>
      <c r="W87" s="82"/>
      <c r="X87" s="85"/>
      <c r="Y87" s="84"/>
      <c r="Z87" s="82">
        <v>7.5</v>
      </c>
      <c r="AA87" s="85">
        <v>254.3</v>
      </c>
      <c r="AB87" s="84">
        <v>14</v>
      </c>
      <c r="AC87" s="82">
        <v>6.5</v>
      </c>
      <c r="AD87" s="85">
        <v>220.1</v>
      </c>
      <c r="AE87" s="84">
        <v>15</v>
      </c>
    </row>
    <row r="88" spans="2:31" x14ac:dyDescent="0.2">
      <c r="B88" s="182">
        <v>42303</v>
      </c>
      <c r="C88" s="133">
        <v>7.04</v>
      </c>
      <c r="D88" s="134">
        <v>578</v>
      </c>
      <c r="E88" s="135">
        <v>13</v>
      </c>
      <c r="F88" s="133">
        <v>7.57</v>
      </c>
      <c r="G88" s="134">
        <v>1332</v>
      </c>
      <c r="H88" s="135">
        <v>8</v>
      </c>
      <c r="I88" s="133">
        <v>6.92</v>
      </c>
      <c r="J88" s="134">
        <v>822</v>
      </c>
      <c r="K88" s="135">
        <v>18</v>
      </c>
      <c r="L88" s="136"/>
      <c r="M88" s="89">
        <v>42306</v>
      </c>
      <c r="N88" s="82">
        <v>7.01</v>
      </c>
      <c r="O88" s="82">
        <v>226.9</v>
      </c>
      <c r="P88" s="83" t="s">
        <v>69</v>
      </c>
      <c r="Q88" s="82">
        <v>7.6</v>
      </c>
      <c r="R88" s="82">
        <v>134.9</v>
      </c>
      <c r="S88" s="84" t="s">
        <v>69</v>
      </c>
      <c r="T88" s="82">
        <v>7.61</v>
      </c>
      <c r="U88" s="85">
        <v>227.2</v>
      </c>
      <c r="V88" s="84" t="s">
        <v>69</v>
      </c>
      <c r="W88" s="82"/>
      <c r="X88" s="85"/>
      <c r="Y88" s="84"/>
      <c r="Z88" s="82">
        <v>6.36</v>
      </c>
      <c r="AA88" s="85">
        <v>228.6</v>
      </c>
      <c r="AB88" s="84">
        <v>10</v>
      </c>
      <c r="AC88" s="82">
        <v>6.35</v>
      </c>
      <c r="AD88" s="85">
        <v>177.6</v>
      </c>
      <c r="AE88" s="84">
        <v>6</v>
      </c>
    </row>
    <row r="89" spans="2:31" x14ac:dyDescent="0.2">
      <c r="B89" s="182">
        <v>42335</v>
      </c>
      <c r="C89" s="133">
        <v>7.27</v>
      </c>
      <c r="D89" s="134">
        <v>442</v>
      </c>
      <c r="E89" s="135" t="s">
        <v>69</v>
      </c>
      <c r="F89" s="133">
        <v>7.38</v>
      </c>
      <c r="G89" s="134">
        <v>1022</v>
      </c>
      <c r="H89" s="135" t="s">
        <v>69</v>
      </c>
      <c r="I89" s="133">
        <v>7.13</v>
      </c>
      <c r="J89" s="134">
        <v>1945</v>
      </c>
      <c r="K89" s="135">
        <v>40</v>
      </c>
      <c r="L89" s="136"/>
      <c r="M89" s="89">
        <v>42334</v>
      </c>
      <c r="N89" s="82">
        <v>7.52</v>
      </c>
      <c r="O89" s="82">
        <v>232.5</v>
      </c>
      <c r="P89" s="83" t="s">
        <v>69</v>
      </c>
      <c r="Q89" s="82">
        <v>7.4</v>
      </c>
      <c r="R89" s="82">
        <v>148.9</v>
      </c>
      <c r="S89" s="84" t="s">
        <v>69</v>
      </c>
      <c r="T89" s="82">
        <v>6.79</v>
      </c>
      <c r="U89" s="85">
        <v>145.80000000000001</v>
      </c>
      <c r="V89" s="84" t="s">
        <v>69</v>
      </c>
      <c r="W89" s="82"/>
      <c r="X89" s="85"/>
      <c r="Y89" s="84"/>
      <c r="Z89" s="82">
        <v>6.53</v>
      </c>
      <c r="AA89" s="85">
        <v>221.8</v>
      </c>
      <c r="AB89" s="84">
        <v>10</v>
      </c>
      <c r="AC89" s="82">
        <v>6.16</v>
      </c>
      <c r="AD89" s="85">
        <v>189.9</v>
      </c>
      <c r="AE89" s="84">
        <v>8</v>
      </c>
    </row>
    <row r="90" spans="2:31" x14ac:dyDescent="0.2">
      <c r="B90" s="182">
        <v>42361</v>
      </c>
      <c r="C90" s="133">
        <v>7.14</v>
      </c>
      <c r="D90" s="134">
        <v>286</v>
      </c>
      <c r="E90" s="135">
        <v>30</v>
      </c>
      <c r="F90" s="133">
        <v>7.28</v>
      </c>
      <c r="G90" s="134">
        <v>901</v>
      </c>
      <c r="H90" s="135">
        <v>6</v>
      </c>
      <c r="I90" s="133">
        <v>7.08</v>
      </c>
      <c r="J90" s="134">
        <v>626</v>
      </c>
      <c r="K90" s="135">
        <v>10</v>
      </c>
      <c r="L90" s="136"/>
      <c r="M90" s="89">
        <v>42356</v>
      </c>
      <c r="N90" s="82">
        <v>7.15</v>
      </c>
      <c r="O90" s="82">
        <v>208.3</v>
      </c>
      <c r="P90" s="83">
        <v>14</v>
      </c>
      <c r="Q90" s="82">
        <v>7.58</v>
      </c>
      <c r="R90" s="82">
        <v>175.1</v>
      </c>
      <c r="S90" s="84" t="s">
        <v>69</v>
      </c>
      <c r="T90" s="82">
        <v>7.49</v>
      </c>
      <c r="U90" s="85">
        <v>285</v>
      </c>
      <c r="V90" s="84" t="s">
        <v>69</v>
      </c>
      <c r="W90" s="82"/>
      <c r="X90" s="85"/>
      <c r="Y90" s="84"/>
      <c r="Z90" s="82">
        <v>6.76</v>
      </c>
      <c r="AA90" s="85">
        <v>242.1</v>
      </c>
      <c r="AB90" s="84">
        <v>34</v>
      </c>
      <c r="AC90" s="82">
        <v>6.53</v>
      </c>
      <c r="AD90" s="85">
        <v>207.5</v>
      </c>
      <c r="AE90" s="84">
        <v>26</v>
      </c>
    </row>
    <row r="91" spans="2:31" x14ac:dyDescent="0.2">
      <c r="B91" s="182">
        <v>42397</v>
      </c>
      <c r="C91" s="133">
        <v>6.85</v>
      </c>
      <c r="D91" s="134">
        <v>765</v>
      </c>
      <c r="E91" s="135">
        <v>6</v>
      </c>
      <c r="F91" s="133">
        <v>7.2</v>
      </c>
      <c r="G91" s="134">
        <v>1215</v>
      </c>
      <c r="H91" s="135">
        <v>6</v>
      </c>
      <c r="I91" s="133">
        <v>6.87</v>
      </c>
      <c r="J91" s="134">
        <v>828</v>
      </c>
      <c r="K91" s="135">
        <v>6</v>
      </c>
      <c r="L91" s="136"/>
      <c r="M91" s="89">
        <v>42391</v>
      </c>
      <c r="N91" s="82">
        <v>6.65</v>
      </c>
      <c r="O91" s="82">
        <v>200.9</v>
      </c>
      <c r="P91" s="83" t="s">
        <v>69</v>
      </c>
      <c r="Q91" s="82">
        <v>7.08</v>
      </c>
      <c r="R91" s="82">
        <v>208.2</v>
      </c>
      <c r="S91" s="84" t="s">
        <v>69</v>
      </c>
      <c r="T91" s="82">
        <v>6.52</v>
      </c>
      <c r="U91" s="85">
        <v>256</v>
      </c>
      <c r="V91" s="84" t="s">
        <v>69</v>
      </c>
      <c r="W91" s="82"/>
      <c r="X91" s="85"/>
      <c r="Y91" s="84"/>
      <c r="Z91" s="82">
        <v>5.94</v>
      </c>
      <c r="AA91" s="85">
        <v>196.6</v>
      </c>
      <c r="AB91" s="84" t="s">
        <v>69</v>
      </c>
      <c r="AC91" s="82">
        <v>6.09</v>
      </c>
      <c r="AD91" s="85">
        <v>167.8</v>
      </c>
      <c r="AE91" s="84" t="s">
        <v>69</v>
      </c>
    </row>
    <row r="92" spans="2:31" x14ac:dyDescent="0.2">
      <c r="B92" s="182">
        <v>42418</v>
      </c>
      <c r="C92" s="133">
        <v>7.09</v>
      </c>
      <c r="D92" s="134">
        <v>1004</v>
      </c>
      <c r="E92" s="135" t="s">
        <v>69</v>
      </c>
      <c r="F92" s="133">
        <v>7.24</v>
      </c>
      <c r="G92" s="134">
        <v>1230</v>
      </c>
      <c r="H92" s="135" t="s">
        <v>69</v>
      </c>
      <c r="I92" s="133">
        <v>7.07</v>
      </c>
      <c r="J92" s="134">
        <v>1091</v>
      </c>
      <c r="K92" s="135">
        <v>16</v>
      </c>
      <c r="L92" s="136"/>
      <c r="M92" s="89">
        <v>42418</v>
      </c>
      <c r="N92" s="82">
        <v>7.19</v>
      </c>
      <c r="O92" s="82">
        <v>259</v>
      </c>
      <c r="P92" s="83" t="s">
        <v>69</v>
      </c>
      <c r="Q92" s="82">
        <v>7.3</v>
      </c>
      <c r="R92" s="82">
        <v>193.6</v>
      </c>
      <c r="S92" s="84" t="s">
        <v>69</v>
      </c>
      <c r="T92" s="82">
        <v>7.38</v>
      </c>
      <c r="U92" s="85">
        <v>207.7</v>
      </c>
      <c r="V92" s="84" t="s">
        <v>69</v>
      </c>
      <c r="W92" s="82"/>
      <c r="X92" s="85"/>
      <c r="Y92" s="84"/>
      <c r="Z92" s="82">
        <v>6.12</v>
      </c>
      <c r="AA92" s="85">
        <v>182.2</v>
      </c>
      <c r="AB92" s="84">
        <v>10</v>
      </c>
      <c r="AC92" s="82">
        <v>5.9</v>
      </c>
      <c r="AD92" s="85">
        <v>200.6</v>
      </c>
      <c r="AE92" s="84">
        <v>24</v>
      </c>
    </row>
    <row r="93" spans="2:31" x14ac:dyDescent="0.2">
      <c r="B93" s="182">
        <v>42447</v>
      </c>
      <c r="C93" s="133">
        <v>7.4</v>
      </c>
      <c r="D93" s="134">
        <v>1060</v>
      </c>
      <c r="E93" s="135" t="s">
        <v>69</v>
      </c>
      <c r="F93" s="133">
        <v>7.5</v>
      </c>
      <c r="G93" s="134">
        <v>1421</v>
      </c>
      <c r="H93" s="135">
        <v>5</v>
      </c>
      <c r="I93" s="133">
        <v>7.39</v>
      </c>
      <c r="J93" s="134">
        <v>1388</v>
      </c>
      <c r="K93" s="135">
        <v>16</v>
      </c>
      <c r="L93" s="136"/>
      <c r="M93" s="89">
        <v>42446</v>
      </c>
      <c r="N93" s="82">
        <v>7.17</v>
      </c>
      <c r="O93" s="82">
        <v>289</v>
      </c>
      <c r="P93" s="83">
        <v>18</v>
      </c>
      <c r="Q93" s="82">
        <v>7.8</v>
      </c>
      <c r="R93" s="82">
        <v>183.2</v>
      </c>
      <c r="S93" s="84" t="s">
        <v>69</v>
      </c>
      <c r="T93" s="82">
        <v>6.87</v>
      </c>
      <c r="U93" s="85">
        <v>166.3</v>
      </c>
      <c r="V93" s="84" t="s">
        <v>69</v>
      </c>
      <c r="W93" s="82"/>
      <c r="X93" s="85"/>
      <c r="Y93" s="84"/>
      <c r="Z93" s="82">
        <v>6.77</v>
      </c>
      <c r="AA93" s="85">
        <v>195.4</v>
      </c>
      <c r="AB93" s="84">
        <v>27</v>
      </c>
      <c r="AC93" s="82">
        <v>6.65</v>
      </c>
      <c r="AD93" s="85">
        <v>244.1</v>
      </c>
      <c r="AE93" s="84">
        <v>26</v>
      </c>
    </row>
    <row r="94" spans="2:31" x14ac:dyDescent="0.2">
      <c r="B94" s="182">
        <v>42479</v>
      </c>
      <c r="C94" s="133">
        <v>7.81</v>
      </c>
      <c r="D94" s="134">
        <v>498</v>
      </c>
      <c r="E94" s="135">
        <v>151</v>
      </c>
      <c r="F94" s="133">
        <v>7.42</v>
      </c>
      <c r="G94" s="134">
        <v>1484</v>
      </c>
      <c r="H94" s="135">
        <v>6</v>
      </c>
      <c r="I94" s="133">
        <v>7.69</v>
      </c>
      <c r="J94" s="134">
        <v>1105</v>
      </c>
      <c r="K94" s="135">
        <v>15</v>
      </c>
      <c r="L94" s="136"/>
      <c r="M94" s="89">
        <v>42479</v>
      </c>
      <c r="N94" s="82">
        <v>7.36</v>
      </c>
      <c r="O94" s="82">
        <v>229.5</v>
      </c>
      <c r="P94" s="83">
        <v>5</v>
      </c>
      <c r="Q94" s="82">
        <v>8.07</v>
      </c>
      <c r="R94" s="82">
        <v>133.80000000000001</v>
      </c>
      <c r="S94" s="84" t="s">
        <v>69</v>
      </c>
      <c r="T94" s="82">
        <v>8.02</v>
      </c>
      <c r="U94" s="85">
        <v>172.5</v>
      </c>
      <c r="V94" s="84" t="s">
        <v>69</v>
      </c>
      <c r="W94" s="82"/>
      <c r="X94" s="85"/>
      <c r="Y94" s="84"/>
      <c r="Z94" s="82">
        <v>7.14</v>
      </c>
      <c r="AA94" s="85">
        <v>134.9</v>
      </c>
      <c r="AB94" s="84" t="s">
        <v>69</v>
      </c>
      <c r="AC94" s="82">
        <v>6.82</v>
      </c>
      <c r="AD94" s="85">
        <v>109.5</v>
      </c>
      <c r="AE94" s="84">
        <v>30</v>
      </c>
    </row>
    <row r="95" spans="2:31" x14ac:dyDescent="0.2">
      <c r="B95" s="182">
        <v>42509</v>
      </c>
      <c r="C95" s="133">
        <v>7.35</v>
      </c>
      <c r="D95" s="134">
        <v>487</v>
      </c>
      <c r="E95" s="135">
        <v>22</v>
      </c>
      <c r="F95" s="133">
        <v>7.35</v>
      </c>
      <c r="G95" s="134">
        <v>1701</v>
      </c>
      <c r="H95" s="135" t="s">
        <v>69</v>
      </c>
      <c r="I95" s="133">
        <v>7.53</v>
      </c>
      <c r="J95" s="134">
        <v>1421</v>
      </c>
      <c r="K95" s="135">
        <v>22</v>
      </c>
      <c r="L95" s="136"/>
      <c r="M95" s="89">
        <v>42508</v>
      </c>
      <c r="N95" s="82">
        <v>6.97</v>
      </c>
      <c r="O95" s="82">
        <v>226</v>
      </c>
      <c r="P95" s="83" t="s">
        <v>69</v>
      </c>
      <c r="Q95" s="82">
        <v>7.65</v>
      </c>
      <c r="R95" s="82">
        <v>133.6</v>
      </c>
      <c r="S95" s="84" t="s">
        <v>69</v>
      </c>
      <c r="T95" s="82">
        <v>7.33</v>
      </c>
      <c r="U95" s="85">
        <v>142.69999999999999</v>
      </c>
      <c r="V95" s="84" t="s">
        <v>69</v>
      </c>
      <c r="W95" s="82"/>
      <c r="X95" s="85"/>
      <c r="Y95" s="84"/>
      <c r="Z95" s="82">
        <v>6.54</v>
      </c>
      <c r="AA95" s="85">
        <v>137.30000000000001</v>
      </c>
      <c r="AB95" s="84">
        <v>7</v>
      </c>
      <c r="AC95" s="82">
        <v>6.63</v>
      </c>
      <c r="AD95" s="85">
        <v>114.3</v>
      </c>
      <c r="AE95" s="84">
        <v>34</v>
      </c>
    </row>
    <row r="96" spans="2:31" x14ac:dyDescent="0.2">
      <c r="B96" s="182">
        <v>42538</v>
      </c>
      <c r="C96" s="133">
        <v>7.19</v>
      </c>
      <c r="D96" s="134">
        <v>226</v>
      </c>
      <c r="E96" s="135">
        <v>32</v>
      </c>
      <c r="F96" s="133">
        <v>7.23</v>
      </c>
      <c r="G96" s="134">
        <v>1044</v>
      </c>
      <c r="H96" s="135" t="s">
        <v>69</v>
      </c>
      <c r="I96" s="133">
        <v>7</v>
      </c>
      <c r="J96" s="134">
        <v>901</v>
      </c>
      <c r="K96" s="135">
        <v>6</v>
      </c>
      <c r="L96" s="136"/>
      <c r="M96" s="89">
        <v>42537</v>
      </c>
      <c r="N96" s="82">
        <v>6.8</v>
      </c>
      <c r="O96" s="82">
        <v>176.3</v>
      </c>
      <c r="P96" s="83" t="s">
        <v>69</v>
      </c>
      <c r="Q96" s="82">
        <v>7.6</v>
      </c>
      <c r="R96" s="82">
        <v>142.9</v>
      </c>
      <c r="S96" s="84">
        <v>18</v>
      </c>
      <c r="T96" s="82">
        <v>7.4</v>
      </c>
      <c r="U96" s="85">
        <v>142.80000000000001</v>
      </c>
      <c r="V96" s="84" t="s">
        <v>69</v>
      </c>
      <c r="W96" s="82"/>
      <c r="X96" s="85"/>
      <c r="Y96" s="84"/>
      <c r="Z96" s="82">
        <v>6.08</v>
      </c>
      <c r="AA96" s="85">
        <v>143.1</v>
      </c>
      <c r="AB96" s="84">
        <v>12</v>
      </c>
      <c r="AC96" s="82">
        <v>6.37</v>
      </c>
      <c r="AD96" s="85">
        <v>76.3</v>
      </c>
      <c r="AE96" s="84">
        <v>32</v>
      </c>
    </row>
    <row r="97" spans="2:31" x14ac:dyDescent="0.2">
      <c r="B97" s="182">
        <v>42570</v>
      </c>
      <c r="C97" s="133">
        <v>7.41</v>
      </c>
      <c r="D97" s="134">
        <v>238</v>
      </c>
      <c r="E97" s="135">
        <v>12</v>
      </c>
      <c r="F97" s="133">
        <v>7.34</v>
      </c>
      <c r="G97" s="134">
        <v>1267</v>
      </c>
      <c r="H97" s="135" t="s">
        <v>69</v>
      </c>
      <c r="I97" s="133">
        <v>7.08</v>
      </c>
      <c r="J97" s="134">
        <v>1245</v>
      </c>
      <c r="K97" s="135">
        <v>14</v>
      </c>
      <c r="L97" s="136"/>
      <c r="M97" s="89">
        <v>42570</v>
      </c>
      <c r="N97" s="82">
        <v>7.3</v>
      </c>
      <c r="O97" s="82">
        <v>169.7</v>
      </c>
      <c r="P97" s="83" t="s">
        <v>69</v>
      </c>
      <c r="Q97" s="82">
        <v>7.67</v>
      </c>
      <c r="R97" s="82">
        <v>158.1</v>
      </c>
      <c r="S97" s="84">
        <v>10</v>
      </c>
      <c r="T97" s="82">
        <v>7.44</v>
      </c>
      <c r="U97" s="85">
        <v>134.4</v>
      </c>
      <c r="V97" s="84" t="s">
        <v>69</v>
      </c>
      <c r="W97" s="82"/>
      <c r="X97" s="85"/>
      <c r="Y97" s="84"/>
      <c r="Z97" s="82">
        <v>6.19</v>
      </c>
      <c r="AA97" s="85">
        <v>150.69999999999999</v>
      </c>
      <c r="AB97" s="84">
        <v>12</v>
      </c>
      <c r="AC97" s="82">
        <v>6.3</v>
      </c>
      <c r="AD97" s="85">
        <v>128.80000000000001</v>
      </c>
      <c r="AE97" s="84">
        <v>46</v>
      </c>
    </row>
    <row r="98" spans="2:31" x14ac:dyDescent="0.2">
      <c r="B98" s="182">
        <v>42606</v>
      </c>
      <c r="C98" s="133">
        <v>7.09</v>
      </c>
      <c r="D98" s="134">
        <v>432</v>
      </c>
      <c r="E98" s="135" t="s">
        <v>69</v>
      </c>
      <c r="F98" s="133">
        <v>7.22</v>
      </c>
      <c r="G98" s="134">
        <v>1569</v>
      </c>
      <c r="H98" s="135" t="s">
        <v>69</v>
      </c>
      <c r="I98" s="133">
        <v>7.34</v>
      </c>
      <c r="J98" s="134">
        <v>972</v>
      </c>
      <c r="K98" s="135">
        <v>7</v>
      </c>
      <c r="L98" s="136"/>
      <c r="M98" s="89">
        <v>42606</v>
      </c>
      <c r="N98" s="82">
        <v>7.45</v>
      </c>
      <c r="O98" s="82">
        <v>173.2</v>
      </c>
      <c r="P98" s="83" t="s">
        <v>69</v>
      </c>
      <c r="Q98" s="82">
        <v>8.06</v>
      </c>
      <c r="R98" s="82">
        <v>148.80000000000001</v>
      </c>
      <c r="S98" s="84" t="s">
        <v>69</v>
      </c>
      <c r="T98" s="82">
        <v>7.65</v>
      </c>
      <c r="U98" s="85">
        <v>221</v>
      </c>
      <c r="V98" s="84" t="s">
        <v>69</v>
      </c>
      <c r="W98" s="82"/>
      <c r="X98" s="85"/>
      <c r="Y98" s="84"/>
      <c r="Z98" s="82">
        <v>6.09</v>
      </c>
      <c r="AA98" s="85">
        <v>229</v>
      </c>
      <c r="AB98" s="84" t="s">
        <v>69</v>
      </c>
      <c r="AC98" s="82">
        <v>6.26</v>
      </c>
      <c r="AD98" s="85">
        <v>178.8</v>
      </c>
      <c r="AE98" s="84">
        <v>36</v>
      </c>
    </row>
    <row r="99" spans="2:31" x14ac:dyDescent="0.2">
      <c r="B99" s="182">
        <v>42634</v>
      </c>
      <c r="C99" s="133">
        <v>7.34</v>
      </c>
      <c r="D99" s="134">
        <v>374</v>
      </c>
      <c r="E99" s="135">
        <v>10</v>
      </c>
      <c r="F99" s="133">
        <v>7.27</v>
      </c>
      <c r="G99" s="134">
        <v>1303</v>
      </c>
      <c r="H99" s="135" t="s">
        <v>69</v>
      </c>
      <c r="I99" s="133">
        <v>7.07</v>
      </c>
      <c r="J99" s="134">
        <v>321</v>
      </c>
      <c r="K99" s="135">
        <v>8</v>
      </c>
      <c r="L99" s="136"/>
      <c r="M99" s="89">
        <v>42634</v>
      </c>
      <c r="N99" s="82">
        <v>7.34</v>
      </c>
      <c r="O99" s="82">
        <v>197.4</v>
      </c>
      <c r="P99" s="83" t="s">
        <v>69</v>
      </c>
      <c r="Q99" s="82">
        <v>7.81</v>
      </c>
      <c r="R99" s="82">
        <v>134.5</v>
      </c>
      <c r="S99" s="84">
        <v>17</v>
      </c>
      <c r="T99" s="82">
        <v>7.79</v>
      </c>
      <c r="U99" s="85">
        <v>175.4</v>
      </c>
      <c r="V99" s="84">
        <v>8</v>
      </c>
      <c r="W99" s="82"/>
      <c r="X99" s="85"/>
      <c r="Y99" s="84"/>
      <c r="Z99" s="82">
        <v>6.09</v>
      </c>
      <c r="AA99" s="85">
        <v>218</v>
      </c>
      <c r="AB99" s="84">
        <v>9</v>
      </c>
      <c r="AC99" s="82">
        <v>6.28</v>
      </c>
      <c r="AD99" s="85">
        <v>130.4</v>
      </c>
      <c r="AE99" s="84">
        <v>28</v>
      </c>
    </row>
    <row r="100" spans="2:31" x14ac:dyDescent="0.2">
      <c r="B100" s="182">
        <v>42663</v>
      </c>
      <c r="C100" s="133">
        <v>7.32</v>
      </c>
      <c r="D100" s="134">
        <v>400</v>
      </c>
      <c r="E100" s="135">
        <v>10</v>
      </c>
      <c r="F100" s="133">
        <v>7.39</v>
      </c>
      <c r="G100" s="134">
        <v>1653</v>
      </c>
      <c r="H100" s="135">
        <v>8</v>
      </c>
      <c r="I100" s="133">
        <v>7.29</v>
      </c>
      <c r="J100" s="134">
        <v>152.1</v>
      </c>
      <c r="K100" s="135">
        <v>10</v>
      </c>
      <c r="L100" s="136"/>
      <c r="M100" s="89">
        <v>42663</v>
      </c>
      <c r="N100" s="82">
        <v>7.37</v>
      </c>
      <c r="O100" s="82">
        <v>194.9</v>
      </c>
      <c r="P100" s="83">
        <v>5</v>
      </c>
      <c r="Q100" s="82">
        <v>7.8</v>
      </c>
      <c r="R100" s="82">
        <v>172.8</v>
      </c>
      <c r="S100" s="84" t="s">
        <v>69</v>
      </c>
      <c r="T100" s="82">
        <v>7.58</v>
      </c>
      <c r="U100" s="85">
        <v>179.4</v>
      </c>
      <c r="V100" s="84" t="s">
        <v>69</v>
      </c>
      <c r="W100" s="82"/>
      <c r="X100" s="85"/>
      <c r="Y100" s="84"/>
      <c r="Z100" s="82">
        <v>6.53</v>
      </c>
      <c r="AA100" s="85">
        <v>226</v>
      </c>
      <c r="AB100" s="84">
        <v>25</v>
      </c>
      <c r="AC100" s="82">
        <v>6.68</v>
      </c>
      <c r="AD100" s="85">
        <v>127.1</v>
      </c>
      <c r="AE100" s="84">
        <v>10</v>
      </c>
    </row>
    <row r="101" spans="2:31" x14ac:dyDescent="0.2">
      <c r="B101" s="182">
        <v>42698</v>
      </c>
      <c r="C101" s="133">
        <v>7.34</v>
      </c>
      <c r="D101" s="134">
        <v>403</v>
      </c>
      <c r="E101" s="135">
        <v>10</v>
      </c>
      <c r="F101" s="133">
        <v>7.18</v>
      </c>
      <c r="G101" s="134">
        <v>1893</v>
      </c>
      <c r="H101" s="135">
        <v>11</v>
      </c>
      <c r="I101" s="133">
        <v>7.16</v>
      </c>
      <c r="J101" s="134">
        <v>154.19999999999999</v>
      </c>
      <c r="K101" s="135" t="s">
        <v>69</v>
      </c>
      <c r="L101" s="136"/>
      <c r="M101" s="89">
        <v>42697</v>
      </c>
      <c r="N101" s="82">
        <v>7.2</v>
      </c>
      <c r="O101" s="82">
        <v>175.1</v>
      </c>
      <c r="P101" s="83">
        <v>8</v>
      </c>
      <c r="Q101" s="82">
        <v>7.62</v>
      </c>
      <c r="R101" s="82">
        <v>145.19999999999999</v>
      </c>
      <c r="S101" s="84" t="s">
        <v>69</v>
      </c>
      <c r="T101" s="82">
        <v>7.04</v>
      </c>
      <c r="U101" s="85">
        <v>171.2</v>
      </c>
      <c r="V101" s="84" t="s">
        <v>69</v>
      </c>
      <c r="W101" s="82"/>
      <c r="X101" s="85"/>
      <c r="Y101" s="84"/>
      <c r="Z101" s="82">
        <v>6.92</v>
      </c>
      <c r="AA101" s="85">
        <v>236</v>
      </c>
      <c r="AB101" s="84">
        <v>17</v>
      </c>
      <c r="AC101" s="82">
        <v>6.58</v>
      </c>
      <c r="AD101" s="85">
        <v>89</v>
      </c>
      <c r="AE101" s="84">
        <v>17</v>
      </c>
    </row>
    <row r="102" spans="2:31" x14ac:dyDescent="0.2">
      <c r="B102" s="182">
        <v>42716</v>
      </c>
      <c r="C102" s="133">
        <v>7</v>
      </c>
      <c r="D102" s="134">
        <v>378</v>
      </c>
      <c r="E102" s="135">
        <v>63</v>
      </c>
      <c r="F102" s="133">
        <v>7.28</v>
      </c>
      <c r="G102" s="134">
        <v>1946</v>
      </c>
      <c r="H102" s="135">
        <v>12</v>
      </c>
      <c r="I102" s="250" t="s">
        <v>70</v>
      </c>
      <c r="J102" s="251"/>
      <c r="K102" s="252"/>
      <c r="L102" s="81"/>
      <c r="M102" s="89">
        <v>42716</v>
      </c>
      <c r="N102" s="82">
        <v>7.05</v>
      </c>
      <c r="O102" s="82">
        <v>213.9</v>
      </c>
      <c r="P102" s="83">
        <v>30</v>
      </c>
      <c r="Q102" s="82">
        <v>7.29</v>
      </c>
      <c r="R102" s="82">
        <v>176.6</v>
      </c>
      <c r="S102" s="84" t="s">
        <v>69</v>
      </c>
      <c r="T102" s="82">
        <v>7.14</v>
      </c>
      <c r="U102" s="85">
        <v>219.4</v>
      </c>
      <c r="V102" s="84" t="s">
        <v>69</v>
      </c>
      <c r="W102" s="82"/>
      <c r="X102" s="85"/>
      <c r="Y102" s="84"/>
      <c r="Z102" s="82">
        <v>6.98</v>
      </c>
      <c r="AA102" s="85">
        <v>250.3</v>
      </c>
      <c r="AB102" s="84">
        <v>30</v>
      </c>
      <c r="AC102" s="82">
        <v>6.55</v>
      </c>
      <c r="AD102" s="85">
        <v>129.69999999999999</v>
      </c>
      <c r="AE102" s="84">
        <v>12</v>
      </c>
    </row>
    <row r="103" spans="2:31" x14ac:dyDescent="0.2">
      <c r="B103" s="182">
        <v>42752</v>
      </c>
      <c r="C103" s="133">
        <v>6.91</v>
      </c>
      <c r="D103" s="134">
        <v>259</v>
      </c>
      <c r="E103" s="135">
        <v>113</v>
      </c>
      <c r="F103" s="250" t="s">
        <v>70</v>
      </c>
      <c r="G103" s="251"/>
      <c r="H103" s="252"/>
      <c r="I103" s="133">
        <v>6.51</v>
      </c>
      <c r="J103" s="134">
        <v>142.1</v>
      </c>
      <c r="K103" s="135">
        <v>9</v>
      </c>
      <c r="L103" s="136"/>
      <c r="M103" s="89">
        <v>42751</v>
      </c>
      <c r="N103" s="82">
        <v>7.05</v>
      </c>
      <c r="O103" s="82">
        <v>181.7</v>
      </c>
      <c r="P103" s="83">
        <v>22</v>
      </c>
      <c r="Q103" s="82">
        <v>7.19</v>
      </c>
      <c r="R103" s="82">
        <v>164.4</v>
      </c>
      <c r="S103" s="84">
        <v>9</v>
      </c>
      <c r="T103" s="82">
        <v>7.33</v>
      </c>
      <c r="U103" s="85">
        <v>189.4</v>
      </c>
      <c r="V103" s="84">
        <v>15</v>
      </c>
      <c r="W103" s="82"/>
      <c r="X103" s="85"/>
      <c r="Y103" s="84"/>
      <c r="Z103" s="82">
        <v>6.79</v>
      </c>
      <c r="AA103" s="85">
        <v>257</v>
      </c>
      <c r="AB103" s="84">
        <v>41</v>
      </c>
      <c r="AC103" s="82">
        <v>6.63</v>
      </c>
      <c r="AD103" s="85">
        <v>125.9</v>
      </c>
      <c r="AE103" s="84">
        <v>65</v>
      </c>
    </row>
    <row r="104" spans="2:31" x14ac:dyDescent="0.2">
      <c r="B104" s="182">
        <v>42781</v>
      </c>
      <c r="C104" s="133">
        <v>6.93</v>
      </c>
      <c r="D104" s="134">
        <v>443</v>
      </c>
      <c r="E104" s="135">
        <v>16</v>
      </c>
      <c r="F104" s="250" t="s">
        <v>70</v>
      </c>
      <c r="G104" s="251"/>
      <c r="H104" s="252"/>
      <c r="I104" s="133">
        <v>6.6</v>
      </c>
      <c r="J104" s="134">
        <v>171.9</v>
      </c>
      <c r="K104" s="135">
        <v>22</v>
      </c>
      <c r="L104" s="136"/>
      <c r="M104" s="89">
        <v>42781</v>
      </c>
      <c r="N104" s="82">
        <v>6.98</v>
      </c>
      <c r="O104" s="82">
        <v>198.3</v>
      </c>
      <c r="P104" s="83">
        <v>23</v>
      </c>
      <c r="Q104" s="82">
        <v>7.49</v>
      </c>
      <c r="R104" s="82">
        <v>173.2</v>
      </c>
      <c r="S104" s="84">
        <v>5</v>
      </c>
      <c r="T104" s="82">
        <v>7.42</v>
      </c>
      <c r="U104" s="85">
        <v>175.2</v>
      </c>
      <c r="V104" s="84">
        <v>11</v>
      </c>
      <c r="W104" s="82"/>
      <c r="X104" s="85"/>
      <c r="Y104" s="84"/>
      <c r="Z104" s="82">
        <v>6.93</v>
      </c>
      <c r="AA104" s="85">
        <v>306</v>
      </c>
      <c r="AB104" s="84">
        <v>48</v>
      </c>
      <c r="AC104" s="82"/>
      <c r="AD104" s="85"/>
      <c r="AE104" s="84"/>
    </row>
    <row r="105" spans="2:31" x14ac:dyDescent="0.2">
      <c r="B105" s="182">
        <v>42817</v>
      </c>
      <c r="C105" s="133">
        <v>6.34</v>
      </c>
      <c r="D105" s="134">
        <v>404</v>
      </c>
      <c r="E105" s="135" t="s">
        <v>69</v>
      </c>
      <c r="F105" s="77">
        <v>6.76</v>
      </c>
      <c r="G105" s="78">
        <v>1092</v>
      </c>
      <c r="H105" s="79">
        <v>9</v>
      </c>
      <c r="I105" s="133">
        <v>6.5</v>
      </c>
      <c r="J105" s="134">
        <v>904</v>
      </c>
      <c r="K105" s="135">
        <v>10</v>
      </c>
      <c r="L105" s="136"/>
      <c r="M105" s="89">
        <v>42817</v>
      </c>
      <c r="N105" s="82">
        <v>6.09</v>
      </c>
      <c r="O105" s="82">
        <v>252.9</v>
      </c>
      <c r="P105" s="83">
        <v>8</v>
      </c>
      <c r="Q105" s="82">
        <v>7.45</v>
      </c>
      <c r="R105" s="82">
        <v>241</v>
      </c>
      <c r="S105" s="84">
        <v>9</v>
      </c>
      <c r="T105" s="82">
        <v>6.83</v>
      </c>
      <c r="U105" s="85">
        <v>314</v>
      </c>
      <c r="V105" s="84">
        <v>12</v>
      </c>
      <c r="W105" s="82"/>
      <c r="X105" s="85"/>
      <c r="Y105" s="84"/>
      <c r="Z105" s="82">
        <v>5.46</v>
      </c>
      <c r="AA105" s="85">
        <v>306</v>
      </c>
      <c r="AB105" s="84">
        <v>8</v>
      </c>
      <c r="AC105" s="82">
        <v>5.72</v>
      </c>
      <c r="AD105" s="85">
        <v>226.4</v>
      </c>
      <c r="AE105" s="84">
        <v>10</v>
      </c>
    </row>
    <row r="106" spans="2:31" x14ac:dyDescent="0.2">
      <c r="B106" s="182">
        <v>42844</v>
      </c>
      <c r="C106" s="133">
        <v>6.92</v>
      </c>
      <c r="D106" s="134">
        <v>592</v>
      </c>
      <c r="E106" s="135">
        <v>11</v>
      </c>
      <c r="F106" s="77">
        <v>6.85</v>
      </c>
      <c r="G106" s="78">
        <v>1044</v>
      </c>
      <c r="H106" s="79" t="s">
        <v>69</v>
      </c>
      <c r="I106" s="133">
        <v>6.94</v>
      </c>
      <c r="J106" s="134">
        <v>978</v>
      </c>
      <c r="K106" s="135">
        <v>10</v>
      </c>
      <c r="L106" s="136"/>
      <c r="M106" s="89">
        <v>42844</v>
      </c>
      <c r="N106" s="82">
        <v>6.55</v>
      </c>
      <c r="O106" s="82">
        <v>289</v>
      </c>
      <c r="P106" s="83">
        <v>6</v>
      </c>
      <c r="Q106" s="82">
        <v>7.29</v>
      </c>
      <c r="R106" s="82">
        <v>186.6</v>
      </c>
      <c r="S106" s="84" t="s">
        <v>69</v>
      </c>
      <c r="T106" s="82">
        <v>6.92</v>
      </c>
      <c r="U106" s="85">
        <v>243</v>
      </c>
      <c r="V106" s="84" t="s">
        <v>69</v>
      </c>
      <c r="W106" s="82"/>
      <c r="X106" s="85"/>
      <c r="Y106" s="84"/>
      <c r="Z106" s="82">
        <v>5.83</v>
      </c>
      <c r="AA106" s="85">
        <v>253</v>
      </c>
      <c r="AB106" s="84">
        <v>6</v>
      </c>
      <c r="AC106" s="82">
        <v>5.56</v>
      </c>
      <c r="AD106" s="85">
        <v>243</v>
      </c>
      <c r="AE106" s="84">
        <v>6</v>
      </c>
    </row>
    <row r="107" spans="2:31" x14ac:dyDescent="0.2">
      <c r="B107" s="182">
        <v>42874</v>
      </c>
      <c r="C107" s="133">
        <v>6.93</v>
      </c>
      <c r="D107" s="134">
        <v>603</v>
      </c>
      <c r="E107" s="135">
        <v>17</v>
      </c>
      <c r="F107" s="77">
        <v>7.34</v>
      </c>
      <c r="G107" s="78">
        <v>1473</v>
      </c>
      <c r="H107" s="79">
        <v>30</v>
      </c>
      <c r="I107" s="133">
        <v>5.88</v>
      </c>
      <c r="J107" s="134">
        <v>348</v>
      </c>
      <c r="K107" s="135">
        <v>14</v>
      </c>
      <c r="L107" s="136"/>
      <c r="M107" s="89">
        <v>42873</v>
      </c>
      <c r="N107" s="82">
        <v>7.48</v>
      </c>
      <c r="O107" s="82">
        <v>291</v>
      </c>
      <c r="P107" s="83" t="s">
        <v>69</v>
      </c>
      <c r="Q107" s="82">
        <v>6.94</v>
      </c>
      <c r="R107" s="82">
        <v>168.6</v>
      </c>
      <c r="S107" s="84" t="s">
        <v>69</v>
      </c>
      <c r="T107" s="82">
        <v>5.65</v>
      </c>
      <c r="U107" s="85">
        <v>253</v>
      </c>
      <c r="V107" s="84">
        <v>18</v>
      </c>
      <c r="W107" s="82"/>
      <c r="X107" s="85"/>
      <c r="Y107" s="84"/>
      <c r="Z107" s="82">
        <v>6.91</v>
      </c>
      <c r="AA107" s="85">
        <v>270</v>
      </c>
      <c r="AB107" s="84">
        <v>26</v>
      </c>
      <c r="AC107" s="82">
        <v>7.6</v>
      </c>
      <c r="AD107" s="85">
        <v>266</v>
      </c>
      <c r="AE107" s="84">
        <v>20</v>
      </c>
    </row>
    <row r="108" spans="2:31" x14ac:dyDescent="0.2">
      <c r="B108" s="182">
        <v>42909</v>
      </c>
      <c r="C108" s="133">
        <v>6.67</v>
      </c>
      <c r="D108" s="134">
        <v>450</v>
      </c>
      <c r="E108" s="135">
        <v>6</v>
      </c>
      <c r="F108" s="77">
        <v>6.68</v>
      </c>
      <c r="G108" s="78">
        <v>811</v>
      </c>
      <c r="H108" s="79">
        <v>8</v>
      </c>
      <c r="I108" s="133">
        <v>6.75</v>
      </c>
      <c r="J108" s="134">
        <v>1278</v>
      </c>
      <c r="K108" s="135">
        <v>15</v>
      </c>
      <c r="L108" s="136"/>
      <c r="M108" s="89">
        <v>42909</v>
      </c>
      <c r="N108" s="82">
        <v>7.38</v>
      </c>
      <c r="O108" s="82">
        <v>267</v>
      </c>
      <c r="P108" s="83">
        <v>8</v>
      </c>
      <c r="Q108" s="82">
        <v>8.24</v>
      </c>
      <c r="R108" s="82">
        <v>186</v>
      </c>
      <c r="S108" s="84">
        <v>5</v>
      </c>
      <c r="T108" s="82">
        <v>7.22</v>
      </c>
      <c r="U108" s="85">
        <v>234</v>
      </c>
      <c r="V108" s="84">
        <v>9</v>
      </c>
      <c r="W108" s="82"/>
      <c r="X108" s="85"/>
      <c r="Y108" s="84"/>
      <c r="Z108" s="82">
        <v>7.58</v>
      </c>
      <c r="AA108" s="85">
        <v>197.8</v>
      </c>
      <c r="AB108" s="84">
        <v>9</v>
      </c>
      <c r="AC108" s="82">
        <v>6.82</v>
      </c>
      <c r="AD108" s="85">
        <v>164.8</v>
      </c>
      <c r="AE108" s="84">
        <v>14</v>
      </c>
    </row>
    <row r="109" spans="2:31" x14ac:dyDescent="0.2">
      <c r="B109" s="182">
        <v>42937</v>
      </c>
      <c r="C109" s="133">
        <v>7.84</v>
      </c>
      <c r="D109" s="134">
        <v>565</v>
      </c>
      <c r="E109" s="135" t="s">
        <v>69</v>
      </c>
      <c r="F109" s="77">
        <v>7</v>
      </c>
      <c r="G109" s="78">
        <v>1438</v>
      </c>
      <c r="H109" s="79" t="s">
        <v>69</v>
      </c>
      <c r="I109" s="133">
        <v>7.37</v>
      </c>
      <c r="J109" s="134">
        <v>387</v>
      </c>
      <c r="K109" s="135">
        <v>14</v>
      </c>
      <c r="L109" s="136"/>
      <c r="M109" s="89">
        <v>42936</v>
      </c>
      <c r="N109" s="82">
        <v>7.5</v>
      </c>
      <c r="O109" s="82">
        <v>298</v>
      </c>
      <c r="P109" s="83">
        <v>14</v>
      </c>
      <c r="Q109" s="82">
        <v>8.15</v>
      </c>
      <c r="R109" s="82">
        <v>110.1</v>
      </c>
      <c r="S109" s="84" t="s">
        <v>69</v>
      </c>
      <c r="T109" s="82">
        <v>7.45</v>
      </c>
      <c r="U109" s="85">
        <v>157.19999999999999</v>
      </c>
      <c r="V109" s="84" t="s">
        <v>69</v>
      </c>
      <c r="W109" s="82"/>
      <c r="X109" s="85"/>
      <c r="Y109" s="84"/>
      <c r="Z109" s="82">
        <v>7.25</v>
      </c>
      <c r="AA109" s="85">
        <v>219</v>
      </c>
      <c r="AB109" s="84">
        <v>11</v>
      </c>
      <c r="AC109" s="82">
        <v>6.49</v>
      </c>
      <c r="AD109" s="85">
        <v>204.9</v>
      </c>
      <c r="AE109" s="84">
        <v>15</v>
      </c>
    </row>
    <row r="110" spans="2:31" x14ac:dyDescent="0.2">
      <c r="B110" s="182">
        <v>42971</v>
      </c>
      <c r="C110" s="133">
        <v>8.06</v>
      </c>
      <c r="D110" s="134">
        <v>494</v>
      </c>
      <c r="E110" s="135" t="s">
        <v>69</v>
      </c>
      <c r="F110" s="77">
        <v>7.27</v>
      </c>
      <c r="G110" s="78">
        <v>1361</v>
      </c>
      <c r="H110" s="79" t="s">
        <v>69</v>
      </c>
      <c r="I110" s="133">
        <v>7.31</v>
      </c>
      <c r="J110" s="134">
        <v>476</v>
      </c>
      <c r="K110" s="135">
        <v>176</v>
      </c>
      <c r="L110" s="136"/>
      <c r="M110" s="89">
        <v>42970</v>
      </c>
      <c r="N110" s="82">
        <v>6.73</v>
      </c>
      <c r="O110" s="82">
        <v>303</v>
      </c>
      <c r="P110" s="83">
        <v>122</v>
      </c>
      <c r="Q110" s="82">
        <v>6.83</v>
      </c>
      <c r="R110" s="82">
        <v>110.8</v>
      </c>
      <c r="S110" s="84">
        <v>86</v>
      </c>
      <c r="T110" s="82">
        <v>7.39</v>
      </c>
      <c r="U110" s="85">
        <v>116.9</v>
      </c>
      <c r="V110" s="84">
        <v>15</v>
      </c>
      <c r="W110" s="82"/>
      <c r="X110" s="85"/>
      <c r="Y110" s="84"/>
      <c r="Z110" s="82">
        <v>7.49</v>
      </c>
      <c r="AA110" s="85">
        <v>222</v>
      </c>
      <c r="AB110" s="84">
        <v>19</v>
      </c>
      <c r="AC110" s="82">
        <v>6.97</v>
      </c>
      <c r="AD110" s="85">
        <v>195.3</v>
      </c>
      <c r="AE110" s="84">
        <v>14</v>
      </c>
    </row>
    <row r="111" spans="2:31" x14ac:dyDescent="0.2">
      <c r="B111" s="182">
        <v>43000</v>
      </c>
      <c r="C111" s="133">
        <v>7.41</v>
      </c>
      <c r="D111" s="134">
        <v>586</v>
      </c>
      <c r="E111" s="135">
        <v>37</v>
      </c>
      <c r="F111" s="77">
        <v>6.89</v>
      </c>
      <c r="G111" s="78">
        <v>2071</v>
      </c>
      <c r="H111" s="79">
        <v>30</v>
      </c>
      <c r="I111" s="133">
        <v>7.64</v>
      </c>
      <c r="J111" s="134">
        <v>222</v>
      </c>
      <c r="K111" s="135">
        <v>24</v>
      </c>
      <c r="L111" s="136"/>
      <c r="M111" s="89">
        <v>43000</v>
      </c>
      <c r="N111" s="82">
        <v>7.39</v>
      </c>
      <c r="O111" s="82">
        <v>340</v>
      </c>
      <c r="P111" s="83" t="s">
        <v>69</v>
      </c>
      <c r="Q111" s="82">
        <v>7.22</v>
      </c>
      <c r="R111" s="82">
        <v>202.3</v>
      </c>
      <c r="S111" s="84" t="s">
        <v>69</v>
      </c>
      <c r="T111" s="82">
        <v>7.43</v>
      </c>
      <c r="U111" s="85">
        <v>132.30000000000001</v>
      </c>
      <c r="V111" s="84" t="s">
        <v>69</v>
      </c>
      <c r="W111" s="82"/>
      <c r="X111" s="85"/>
      <c r="Y111" s="84"/>
      <c r="Z111" s="82">
        <v>6.09</v>
      </c>
      <c r="AA111" s="85">
        <v>245.5</v>
      </c>
      <c r="AB111" s="84">
        <v>19</v>
      </c>
      <c r="AC111" s="82">
        <v>6.42</v>
      </c>
      <c r="AD111" s="85">
        <v>212.1</v>
      </c>
      <c r="AE111" s="84">
        <v>18</v>
      </c>
    </row>
    <row r="112" spans="2:31" x14ac:dyDescent="0.2">
      <c r="B112" s="182">
        <v>43027</v>
      </c>
      <c r="C112" s="250" t="s">
        <v>70</v>
      </c>
      <c r="D112" s="251"/>
      <c r="E112" s="252"/>
      <c r="F112" s="77">
        <v>7.07</v>
      </c>
      <c r="G112" s="78">
        <v>2240</v>
      </c>
      <c r="H112" s="79">
        <v>111</v>
      </c>
      <c r="I112" s="250" t="s">
        <v>70</v>
      </c>
      <c r="J112" s="251"/>
      <c r="K112" s="252"/>
      <c r="L112" s="81"/>
      <c r="M112" s="89">
        <v>43026</v>
      </c>
      <c r="N112" s="82">
        <v>6.2</v>
      </c>
      <c r="O112" s="82">
        <v>468</v>
      </c>
      <c r="P112" s="83">
        <v>23</v>
      </c>
      <c r="Q112" s="82">
        <v>8.15</v>
      </c>
      <c r="R112" s="82">
        <v>225</v>
      </c>
      <c r="S112" s="84" t="s">
        <v>69</v>
      </c>
      <c r="T112" s="82">
        <v>7.39</v>
      </c>
      <c r="U112" s="85">
        <v>156.80000000000001</v>
      </c>
      <c r="V112" s="84">
        <v>8</v>
      </c>
      <c r="W112" s="82"/>
      <c r="X112" s="85"/>
      <c r="Y112" s="84"/>
      <c r="Z112" s="82">
        <v>7.46</v>
      </c>
      <c r="AA112" s="85">
        <v>285</v>
      </c>
      <c r="AB112" s="84">
        <v>52</v>
      </c>
      <c r="AC112" s="82">
        <v>6.62</v>
      </c>
      <c r="AD112" s="85">
        <v>244</v>
      </c>
      <c r="AE112" s="84">
        <v>6</v>
      </c>
    </row>
    <row r="113" spans="2:31" x14ac:dyDescent="0.2">
      <c r="B113" s="182">
        <v>43055</v>
      </c>
      <c r="C113" s="133">
        <v>7.27</v>
      </c>
      <c r="D113" s="134">
        <v>202.1</v>
      </c>
      <c r="E113" s="135">
        <v>33</v>
      </c>
      <c r="F113" s="77">
        <v>7</v>
      </c>
      <c r="G113" s="78">
        <v>456</v>
      </c>
      <c r="H113" s="79">
        <v>21</v>
      </c>
      <c r="I113" s="250" t="s">
        <v>70</v>
      </c>
      <c r="J113" s="251"/>
      <c r="K113" s="252"/>
      <c r="L113" s="81"/>
      <c r="M113" s="89">
        <v>43054</v>
      </c>
      <c r="N113" s="82">
        <v>6.46</v>
      </c>
      <c r="O113" s="82">
        <v>163.5</v>
      </c>
      <c r="P113" s="83">
        <v>10</v>
      </c>
      <c r="Q113" s="82">
        <v>7.53</v>
      </c>
      <c r="R113" s="82">
        <v>149.19999999999999</v>
      </c>
      <c r="S113" s="84">
        <v>5</v>
      </c>
      <c r="T113" s="82">
        <v>7.28</v>
      </c>
      <c r="U113" s="85">
        <v>124.3</v>
      </c>
      <c r="V113" s="84" t="s">
        <v>69</v>
      </c>
      <c r="W113" s="82"/>
      <c r="X113" s="85"/>
      <c r="Y113" s="84"/>
      <c r="Z113" s="82">
        <v>6.53</v>
      </c>
      <c r="AA113" s="85">
        <v>206.3</v>
      </c>
      <c r="AB113" s="84">
        <v>32</v>
      </c>
      <c r="AC113" s="82">
        <v>5.88</v>
      </c>
      <c r="AD113" s="85">
        <v>102.5</v>
      </c>
      <c r="AE113" s="84">
        <v>30</v>
      </c>
    </row>
    <row r="114" spans="2:31" x14ac:dyDescent="0.2">
      <c r="B114" s="182">
        <v>43083</v>
      </c>
      <c r="C114" s="133">
        <v>6.38</v>
      </c>
      <c r="D114" s="134">
        <v>242</v>
      </c>
      <c r="E114" s="135">
        <v>24</v>
      </c>
      <c r="F114" s="77">
        <v>6.43</v>
      </c>
      <c r="G114" s="78">
        <v>1185</v>
      </c>
      <c r="H114" s="79">
        <v>41</v>
      </c>
      <c r="I114" s="250" t="s">
        <v>70</v>
      </c>
      <c r="J114" s="251"/>
      <c r="K114" s="252"/>
      <c r="L114" s="81"/>
      <c r="M114" s="89">
        <v>43084</v>
      </c>
      <c r="N114" s="82">
        <v>6.54</v>
      </c>
      <c r="O114" s="82">
        <v>190.8</v>
      </c>
      <c r="P114" s="83">
        <v>16</v>
      </c>
      <c r="Q114" s="82">
        <v>7.75</v>
      </c>
      <c r="R114" s="82">
        <v>170.9</v>
      </c>
      <c r="S114" s="84" t="s">
        <v>69</v>
      </c>
      <c r="T114" s="82">
        <v>6.85</v>
      </c>
      <c r="U114" s="85">
        <v>141.19999999999999</v>
      </c>
      <c r="V114" s="84">
        <v>8</v>
      </c>
      <c r="W114" s="82"/>
      <c r="X114" s="85"/>
      <c r="Y114" s="84"/>
      <c r="Z114" s="82">
        <v>7.03</v>
      </c>
      <c r="AA114" s="85">
        <v>236</v>
      </c>
      <c r="AB114" s="84">
        <v>71</v>
      </c>
      <c r="AC114" s="82">
        <v>6.77</v>
      </c>
      <c r="AD114" s="85">
        <v>118.2</v>
      </c>
      <c r="AE114" s="84">
        <v>38</v>
      </c>
    </row>
    <row r="115" spans="2:31" x14ac:dyDescent="0.2">
      <c r="B115" s="182">
        <v>43124</v>
      </c>
      <c r="C115" s="250" t="s">
        <v>70</v>
      </c>
      <c r="D115" s="251"/>
      <c r="E115" s="252"/>
      <c r="F115" s="250" t="s">
        <v>70</v>
      </c>
      <c r="G115" s="251"/>
      <c r="H115" s="252"/>
      <c r="I115" s="77">
        <v>6.69</v>
      </c>
      <c r="J115" s="78">
        <v>178.2</v>
      </c>
      <c r="K115" s="79">
        <v>16</v>
      </c>
      <c r="L115" s="81"/>
      <c r="M115" s="89">
        <v>43125</v>
      </c>
      <c r="N115" s="82"/>
      <c r="O115" s="82"/>
      <c r="P115" s="83"/>
      <c r="Q115" s="82">
        <v>7.2</v>
      </c>
      <c r="R115" s="82">
        <v>190.9</v>
      </c>
      <c r="S115" s="84" t="s">
        <v>69</v>
      </c>
      <c r="T115" s="82">
        <v>7.07</v>
      </c>
      <c r="U115" s="85">
        <v>174.2</v>
      </c>
      <c r="V115" s="84">
        <v>5</v>
      </c>
      <c r="W115" s="82"/>
      <c r="X115" s="85"/>
      <c r="Y115" s="84"/>
      <c r="Z115" s="82">
        <v>7.06</v>
      </c>
      <c r="AA115" s="85">
        <v>343</v>
      </c>
      <c r="AB115" s="84">
        <v>92</v>
      </c>
      <c r="AC115" s="82"/>
      <c r="AD115" s="85"/>
      <c r="AE115" s="84"/>
    </row>
    <row r="116" spans="2:31" x14ac:dyDescent="0.2">
      <c r="B116" s="182">
        <v>43154</v>
      </c>
      <c r="C116" s="250" t="s">
        <v>70</v>
      </c>
      <c r="D116" s="251"/>
      <c r="E116" s="252"/>
      <c r="F116" s="250" t="s">
        <v>70</v>
      </c>
      <c r="G116" s="251"/>
      <c r="H116" s="252"/>
      <c r="I116" s="77">
        <v>6.59</v>
      </c>
      <c r="J116" s="78">
        <v>158.9</v>
      </c>
      <c r="K116" s="79">
        <v>13</v>
      </c>
      <c r="L116" s="81"/>
      <c r="M116" s="89">
        <v>43153</v>
      </c>
      <c r="N116" s="82">
        <v>5.42</v>
      </c>
      <c r="O116" s="82">
        <v>313</v>
      </c>
      <c r="P116" s="83">
        <v>16</v>
      </c>
      <c r="Q116" s="82">
        <v>7.98</v>
      </c>
      <c r="R116" s="82">
        <v>208.2</v>
      </c>
      <c r="S116" s="84">
        <v>10</v>
      </c>
      <c r="T116" s="82">
        <v>7.12</v>
      </c>
      <c r="U116" s="85">
        <v>152.80000000000001</v>
      </c>
      <c r="V116" s="84" t="s">
        <v>69</v>
      </c>
      <c r="W116" s="82"/>
      <c r="X116" s="85"/>
      <c r="Y116" s="84"/>
      <c r="Z116" s="82">
        <v>7.55</v>
      </c>
      <c r="AA116" s="85">
        <v>285</v>
      </c>
      <c r="AB116" s="84">
        <v>345</v>
      </c>
      <c r="AC116" s="82">
        <v>6.46</v>
      </c>
      <c r="AD116" s="85">
        <v>109.6</v>
      </c>
      <c r="AE116" s="84">
        <v>90</v>
      </c>
    </row>
    <row r="117" spans="2:31" x14ac:dyDescent="0.2">
      <c r="B117" s="182">
        <v>43173</v>
      </c>
      <c r="C117" s="250" t="s">
        <v>70</v>
      </c>
      <c r="D117" s="251"/>
      <c r="E117" s="252"/>
      <c r="F117" s="77">
        <v>6.91</v>
      </c>
      <c r="G117" s="78">
        <v>1071</v>
      </c>
      <c r="H117" s="79">
        <v>235</v>
      </c>
      <c r="I117" s="77">
        <v>7.03</v>
      </c>
      <c r="J117" s="78">
        <v>275</v>
      </c>
      <c r="K117" s="79" t="s">
        <v>69</v>
      </c>
      <c r="L117" s="81"/>
      <c r="M117" s="89">
        <v>43175</v>
      </c>
      <c r="N117" s="82">
        <v>6.67</v>
      </c>
      <c r="O117" s="82">
        <v>245</v>
      </c>
      <c r="P117" s="83">
        <v>6</v>
      </c>
      <c r="Q117" s="82">
        <v>7.89</v>
      </c>
      <c r="R117" s="82">
        <v>151.80000000000001</v>
      </c>
      <c r="S117" s="84">
        <v>8</v>
      </c>
      <c r="T117" s="82">
        <v>7.02</v>
      </c>
      <c r="U117" s="85">
        <v>197</v>
      </c>
      <c r="V117" s="84" t="s">
        <v>69</v>
      </c>
      <c r="W117" s="82"/>
      <c r="X117" s="85"/>
      <c r="Y117" s="84"/>
      <c r="Z117" s="82">
        <v>6.84</v>
      </c>
      <c r="AA117" s="85">
        <v>340</v>
      </c>
      <c r="AB117" s="84">
        <v>20</v>
      </c>
      <c r="AC117" s="82">
        <v>6.43</v>
      </c>
      <c r="AD117" s="85">
        <v>151.19999999999999</v>
      </c>
      <c r="AE117" s="84">
        <v>61</v>
      </c>
    </row>
    <row r="118" spans="2:31" x14ac:dyDescent="0.2">
      <c r="B118" s="182">
        <v>43207</v>
      </c>
      <c r="C118" s="133">
        <v>7.14</v>
      </c>
      <c r="D118" s="134">
        <v>580</v>
      </c>
      <c r="E118" s="135">
        <v>10</v>
      </c>
      <c r="F118" s="77">
        <v>6.82</v>
      </c>
      <c r="G118" s="78">
        <v>1121</v>
      </c>
      <c r="H118" s="79">
        <v>16</v>
      </c>
      <c r="I118" s="77">
        <v>7.4</v>
      </c>
      <c r="J118" s="78">
        <v>311</v>
      </c>
      <c r="K118" s="79" t="s">
        <v>69</v>
      </c>
      <c r="L118" s="81"/>
      <c r="M118" s="89">
        <v>43208</v>
      </c>
      <c r="N118" s="82">
        <v>6.06</v>
      </c>
      <c r="O118" s="82">
        <v>291</v>
      </c>
      <c r="P118" s="83">
        <v>7</v>
      </c>
      <c r="Q118" s="82">
        <v>7.12</v>
      </c>
      <c r="R118" s="82">
        <v>157.1</v>
      </c>
      <c r="S118" s="84" t="s">
        <v>69</v>
      </c>
      <c r="T118" s="82">
        <v>6.88</v>
      </c>
      <c r="U118" s="85">
        <v>124.2</v>
      </c>
      <c r="V118" s="84" t="s">
        <v>69</v>
      </c>
      <c r="W118" s="82"/>
      <c r="X118" s="85"/>
      <c r="Y118" s="84"/>
      <c r="Z118" s="82">
        <v>6.76</v>
      </c>
      <c r="AA118" s="85">
        <v>256</v>
      </c>
      <c r="AB118" s="84" t="s">
        <v>69</v>
      </c>
      <c r="AC118" s="82">
        <v>5.87</v>
      </c>
      <c r="AD118" s="85">
        <v>232</v>
      </c>
      <c r="AE118" s="84">
        <v>18</v>
      </c>
    </row>
    <row r="119" spans="2:31" x14ac:dyDescent="0.2">
      <c r="B119" s="182">
        <v>43244</v>
      </c>
      <c r="C119" s="133">
        <v>7.08</v>
      </c>
      <c r="D119" s="134">
        <v>625</v>
      </c>
      <c r="E119" s="135">
        <v>10</v>
      </c>
      <c r="F119" s="77">
        <v>7.35</v>
      </c>
      <c r="G119" s="78">
        <v>1436</v>
      </c>
      <c r="H119" s="79" t="s">
        <v>69</v>
      </c>
      <c r="I119" s="77">
        <v>7.2</v>
      </c>
      <c r="J119" s="78">
        <v>182.8</v>
      </c>
      <c r="K119" s="79" t="s">
        <v>69</v>
      </c>
      <c r="L119" s="81"/>
      <c r="M119" s="89">
        <v>43245</v>
      </c>
      <c r="N119" s="82">
        <v>7.11</v>
      </c>
      <c r="O119" s="82">
        <v>288</v>
      </c>
      <c r="P119" s="83">
        <v>6</v>
      </c>
      <c r="Q119" s="82">
        <v>8.44</v>
      </c>
      <c r="R119" s="82">
        <v>154.80000000000001</v>
      </c>
      <c r="S119" s="84" t="s">
        <v>69</v>
      </c>
      <c r="T119" s="82">
        <v>6.27</v>
      </c>
      <c r="U119" s="85">
        <v>119.2</v>
      </c>
      <c r="V119" s="84" t="s">
        <v>69</v>
      </c>
      <c r="W119" s="82"/>
      <c r="X119" s="85"/>
      <c r="Y119" s="84"/>
      <c r="Z119" s="137">
        <v>7.4</v>
      </c>
      <c r="AA119" s="85">
        <v>182.3</v>
      </c>
      <c r="AB119" s="84">
        <v>9</v>
      </c>
      <c r="AC119" s="82">
        <v>6.68</v>
      </c>
      <c r="AD119" s="85">
        <v>161.80000000000001</v>
      </c>
      <c r="AE119" s="84">
        <v>41</v>
      </c>
    </row>
    <row r="120" spans="2:31" x14ac:dyDescent="0.2">
      <c r="B120" s="182">
        <v>43278</v>
      </c>
      <c r="C120" s="133">
        <v>6.96</v>
      </c>
      <c r="D120" s="134">
        <v>302</v>
      </c>
      <c r="E120" s="135">
        <v>9</v>
      </c>
      <c r="F120" s="77">
        <v>6.96</v>
      </c>
      <c r="G120" s="78">
        <v>1157</v>
      </c>
      <c r="H120" s="79">
        <v>8</v>
      </c>
      <c r="I120" s="77">
        <v>6.85</v>
      </c>
      <c r="J120" s="78">
        <v>359</v>
      </c>
      <c r="K120" s="79" t="s">
        <v>69</v>
      </c>
      <c r="L120" s="81"/>
      <c r="M120" s="89">
        <v>43279</v>
      </c>
      <c r="N120" s="82">
        <v>6.63</v>
      </c>
      <c r="O120" s="82">
        <v>193.9</v>
      </c>
      <c r="P120" s="83" t="s">
        <v>69</v>
      </c>
      <c r="Q120" s="82">
        <v>7.8</v>
      </c>
      <c r="R120" s="82">
        <v>147.69999999999999</v>
      </c>
      <c r="S120" s="84">
        <v>26</v>
      </c>
      <c r="T120" s="82">
        <v>7.6</v>
      </c>
      <c r="U120" s="85">
        <v>118.2</v>
      </c>
      <c r="V120" s="84" t="s">
        <v>69</v>
      </c>
      <c r="W120" s="82"/>
      <c r="X120" s="85"/>
      <c r="Y120" s="84"/>
      <c r="Z120" s="82">
        <v>5.88</v>
      </c>
      <c r="AA120" s="85">
        <v>211.3</v>
      </c>
      <c r="AB120" s="84" t="s">
        <v>69</v>
      </c>
      <c r="AC120" s="82">
        <v>5.63</v>
      </c>
      <c r="AD120" s="85">
        <v>176.7</v>
      </c>
      <c r="AE120" s="84">
        <v>15</v>
      </c>
    </row>
    <row r="121" spans="2:31" x14ac:dyDescent="0.2">
      <c r="B121" s="182">
        <v>43306</v>
      </c>
      <c r="C121" s="276" t="s">
        <v>70</v>
      </c>
      <c r="D121" s="277"/>
      <c r="E121" s="278"/>
      <c r="F121" s="77">
        <v>7.19</v>
      </c>
      <c r="G121" s="78">
        <v>1776</v>
      </c>
      <c r="H121" s="79">
        <v>11</v>
      </c>
      <c r="I121" s="77">
        <v>7</v>
      </c>
      <c r="J121" s="78">
        <v>276</v>
      </c>
      <c r="K121" s="79">
        <v>5</v>
      </c>
      <c r="L121" s="81"/>
      <c r="M121" s="89">
        <v>43307</v>
      </c>
      <c r="N121" s="82">
        <v>6.77</v>
      </c>
      <c r="O121" s="82">
        <v>210</v>
      </c>
      <c r="P121" s="83" t="s">
        <v>69</v>
      </c>
      <c r="Q121" s="82">
        <v>8.02</v>
      </c>
      <c r="R121" s="82">
        <v>255</v>
      </c>
      <c r="S121" s="84" t="s">
        <v>69</v>
      </c>
      <c r="T121" s="82">
        <v>6.9</v>
      </c>
      <c r="U121" s="85">
        <v>144.5</v>
      </c>
      <c r="V121" s="84" t="s">
        <v>69</v>
      </c>
      <c r="W121" s="82"/>
      <c r="X121" s="85"/>
      <c r="Y121" s="84"/>
      <c r="Z121" s="82">
        <v>6.61</v>
      </c>
      <c r="AA121" s="85">
        <v>204</v>
      </c>
      <c r="AB121" s="84" t="s">
        <v>69</v>
      </c>
      <c r="AC121" s="82">
        <v>6.05</v>
      </c>
      <c r="AD121" s="85">
        <v>212</v>
      </c>
      <c r="AE121" s="84">
        <v>26</v>
      </c>
    </row>
    <row r="122" spans="2:31" x14ac:dyDescent="0.2">
      <c r="B122" s="182">
        <v>43342</v>
      </c>
      <c r="C122" s="133">
        <v>7.28</v>
      </c>
      <c r="D122" s="134">
        <v>253</v>
      </c>
      <c r="E122" s="135">
        <v>31</v>
      </c>
      <c r="F122" s="77">
        <v>7.25</v>
      </c>
      <c r="G122" s="78">
        <v>1343</v>
      </c>
      <c r="H122" s="79" t="s">
        <v>69</v>
      </c>
      <c r="I122" s="77">
        <v>6.95</v>
      </c>
      <c r="J122" s="78">
        <v>134.4</v>
      </c>
      <c r="K122" s="79" t="s">
        <v>69</v>
      </c>
      <c r="L122" s="81"/>
      <c r="M122" s="89">
        <v>43341</v>
      </c>
      <c r="N122" s="82">
        <v>6.34</v>
      </c>
      <c r="O122" s="82">
        <v>239</v>
      </c>
      <c r="P122" s="83">
        <v>13</v>
      </c>
      <c r="Q122" s="82">
        <v>7.35</v>
      </c>
      <c r="R122" s="82">
        <v>149.5</v>
      </c>
      <c r="S122" s="84">
        <v>7</v>
      </c>
      <c r="T122" s="82">
        <v>5.54</v>
      </c>
      <c r="U122" s="85">
        <v>114.4</v>
      </c>
      <c r="V122" s="84" t="s">
        <v>69</v>
      </c>
      <c r="W122" s="82"/>
      <c r="X122" s="85"/>
      <c r="Y122" s="84"/>
      <c r="Z122" s="82">
        <v>7.11</v>
      </c>
      <c r="AA122" s="85">
        <v>221</v>
      </c>
      <c r="AB122" s="84">
        <v>9</v>
      </c>
      <c r="AC122" s="82">
        <v>6.24</v>
      </c>
      <c r="AD122" s="85">
        <v>224</v>
      </c>
      <c r="AE122" s="84">
        <v>20</v>
      </c>
    </row>
    <row r="123" spans="2:31" x14ac:dyDescent="0.2">
      <c r="B123" s="182">
        <v>43370</v>
      </c>
      <c r="C123" s="133">
        <v>6.87</v>
      </c>
      <c r="D123" s="134">
        <v>225.6</v>
      </c>
      <c r="E123" s="135">
        <v>57</v>
      </c>
      <c r="F123" s="77">
        <v>6.9</v>
      </c>
      <c r="G123" s="78">
        <v>1469</v>
      </c>
      <c r="H123" s="79">
        <v>5</v>
      </c>
      <c r="I123" s="77">
        <v>6.85</v>
      </c>
      <c r="J123" s="78">
        <v>139.9</v>
      </c>
      <c r="K123" s="79" t="s">
        <v>69</v>
      </c>
      <c r="L123" s="81"/>
      <c r="M123" s="89">
        <v>43369</v>
      </c>
      <c r="N123" s="82">
        <v>6.84</v>
      </c>
      <c r="O123" s="82">
        <v>193.9</v>
      </c>
      <c r="P123" s="83">
        <v>10</v>
      </c>
      <c r="Q123" s="82">
        <v>7.76</v>
      </c>
      <c r="R123" s="82">
        <v>126.6</v>
      </c>
      <c r="S123" s="84">
        <v>6</v>
      </c>
      <c r="T123" s="82">
        <v>6.75</v>
      </c>
      <c r="U123" s="85">
        <v>130.9</v>
      </c>
      <c r="V123" s="84">
        <v>6</v>
      </c>
      <c r="W123" s="82"/>
      <c r="X123" s="85"/>
      <c r="Y123" s="84"/>
      <c r="Z123" s="82">
        <v>7.23</v>
      </c>
      <c r="AA123" s="85">
        <v>217</v>
      </c>
      <c r="AB123" s="84">
        <v>14</v>
      </c>
      <c r="AC123" s="82">
        <v>6.37</v>
      </c>
      <c r="AD123" s="85">
        <v>129.5</v>
      </c>
      <c r="AE123" s="84">
        <v>18</v>
      </c>
    </row>
    <row r="124" spans="2:31" x14ac:dyDescent="0.2">
      <c r="B124" s="182">
        <v>43397</v>
      </c>
      <c r="C124" s="77">
        <v>6.68</v>
      </c>
      <c r="D124" s="78">
        <v>486</v>
      </c>
      <c r="E124" s="79" t="s">
        <v>69</v>
      </c>
      <c r="F124" s="77">
        <v>6.98</v>
      </c>
      <c r="G124" s="78">
        <v>1077</v>
      </c>
      <c r="H124" s="79" t="s">
        <v>69</v>
      </c>
      <c r="I124" s="77">
        <v>6.74</v>
      </c>
      <c r="J124" s="78">
        <v>272</v>
      </c>
      <c r="K124" s="80" t="s">
        <v>69</v>
      </c>
      <c r="L124" s="81"/>
      <c r="M124" s="89">
        <v>43398</v>
      </c>
      <c r="N124" s="82">
        <v>6.52</v>
      </c>
      <c r="O124" s="82">
        <v>434</v>
      </c>
      <c r="P124" s="83">
        <v>10</v>
      </c>
      <c r="Q124" s="82">
        <v>8.0299999999999994</v>
      </c>
      <c r="R124" s="82">
        <v>148.4</v>
      </c>
      <c r="S124" s="84">
        <v>11</v>
      </c>
      <c r="T124" s="82">
        <v>6.24</v>
      </c>
      <c r="U124" s="85">
        <v>135.80000000000001</v>
      </c>
      <c r="V124" s="84" t="s">
        <v>69</v>
      </c>
      <c r="W124" s="82"/>
      <c r="X124" s="85"/>
      <c r="Y124" s="84"/>
      <c r="Z124" s="82">
        <v>6.32</v>
      </c>
      <c r="AA124" s="85">
        <v>202.7</v>
      </c>
      <c r="AB124" s="84">
        <v>22</v>
      </c>
      <c r="AC124" s="82">
        <v>6.07</v>
      </c>
      <c r="AD124" s="85">
        <v>210.4</v>
      </c>
      <c r="AE124" s="84">
        <v>18</v>
      </c>
    </row>
    <row r="125" spans="2:31" x14ac:dyDescent="0.2">
      <c r="B125" s="182">
        <v>43425</v>
      </c>
      <c r="C125" s="77">
        <v>6.74</v>
      </c>
      <c r="D125" s="78">
        <v>324</v>
      </c>
      <c r="E125" s="79">
        <v>10</v>
      </c>
      <c r="F125" s="77">
        <v>6.94</v>
      </c>
      <c r="G125" s="78">
        <v>1437</v>
      </c>
      <c r="H125" s="79">
        <v>12</v>
      </c>
      <c r="I125" s="77">
        <v>6.74</v>
      </c>
      <c r="J125" s="78">
        <v>182.9</v>
      </c>
      <c r="K125" s="80">
        <v>22</v>
      </c>
      <c r="L125" s="81"/>
      <c r="M125" s="89">
        <v>43426</v>
      </c>
      <c r="N125" s="82">
        <v>6.85</v>
      </c>
      <c r="O125" s="82">
        <v>440</v>
      </c>
      <c r="P125" s="83">
        <v>15</v>
      </c>
      <c r="Q125" s="82">
        <v>8.08</v>
      </c>
      <c r="R125" s="82">
        <v>166.9</v>
      </c>
      <c r="S125" s="84">
        <v>5</v>
      </c>
      <c r="T125" s="82">
        <v>6.38</v>
      </c>
      <c r="U125" s="85">
        <v>147.1</v>
      </c>
      <c r="V125" s="84">
        <v>14</v>
      </c>
      <c r="W125" s="82"/>
      <c r="X125" s="85"/>
      <c r="Y125" s="84"/>
      <c r="Z125" s="82">
        <v>7.58</v>
      </c>
      <c r="AA125" s="85">
        <v>239</v>
      </c>
      <c r="AB125" s="84">
        <v>19</v>
      </c>
      <c r="AC125" s="82">
        <v>6.6</v>
      </c>
      <c r="AD125" s="85">
        <v>246</v>
      </c>
      <c r="AE125" s="84">
        <v>26</v>
      </c>
    </row>
    <row r="126" spans="2:31" x14ac:dyDescent="0.2">
      <c r="B126" s="182">
        <v>43453</v>
      </c>
      <c r="C126" s="77">
        <v>6.41</v>
      </c>
      <c r="D126" s="78">
        <v>294</v>
      </c>
      <c r="E126" s="79">
        <v>15</v>
      </c>
      <c r="F126" s="77">
        <v>6.95</v>
      </c>
      <c r="G126" s="78">
        <v>523</v>
      </c>
      <c r="H126" s="79">
        <v>23</v>
      </c>
      <c r="I126" s="77">
        <v>6.65</v>
      </c>
      <c r="J126" s="78">
        <v>204</v>
      </c>
      <c r="K126" s="80">
        <v>14</v>
      </c>
      <c r="L126" s="81"/>
      <c r="M126" s="89">
        <v>43454</v>
      </c>
      <c r="N126" s="82">
        <v>6.86</v>
      </c>
      <c r="O126" s="82">
        <v>239</v>
      </c>
      <c r="P126" s="83" t="s">
        <v>69</v>
      </c>
      <c r="Q126" s="82">
        <v>7.24</v>
      </c>
      <c r="R126" s="82">
        <v>240</v>
      </c>
      <c r="S126" s="84">
        <v>26</v>
      </c>
      <c r="T126" s="82">
        <v>6.89</v>
      </c>
      <c r="U126" s="85">
        <v>195</v>
      </c>
      <c r="V126" s="84" t="s">
        <v>69</v>
      </c>
      <c r="W126" s="82"/>
      <c r="X126" s="85"/>
      <c r="Y126" s="84"/>
      <c r="Z126" s="137">
        <v>6.2</v>
      </c>
      <c r="AA126" s="85">
        <v>213</v>
      </c>
      <c r="AB126" s="84">
        <v>26</v>
      </c>
      <c r="AC126" s="82">
        <v>6.16</v>
      </c>
      <c r="AD126" s="85">
        <v>222</v>
      </c>
      <c r="AE126" s="84">
        <v>26</v>
      </c>
    </row>
    <row r="127" spans="2:31" x14ac:dyDescent="0.2">
      <c r="B127" s="182">
        <v>43488</v>
      </c>
      <c r="C127" s="77">
        <v>6.92</v>
      </c>
      <c r="D127" s="78">
        <v>350</v>
      </c>
      <c r="E127" s="79">
        <v>15</v>
      </c>
      <c r="F127" s="77">
        <v>6.78</v>
      </c>
      <c r="G127" s="78">
        <v>1676</v>
      </c>
      <c r="H127" s="79">
        <v>9</v>
      </c>
      <c r="I127" s="77">
        <v>7.26</v>
      </c>
      <c r="J127" s="78">
        <v>163.5</v>
      </c>
      <c r="K127" s="80" t="s">
        <v>69</v>
      </c>
      <c r="L127" s="81"/>
      <c r="M127" s="89">
        <v>43488</v>
      </c>
      <c r="N127" s="82">
        <v>6.95</v>
      </c>
      <c r="O127" s="82">
        <v>314</v>
      </c>
      <c r="P127" s="83">
        <v>28</v>
      </c>
      <c r="Q127" s="82">
        <v>7.44</v>
      </c>
      <c r="R127" s="82">
        <v>190.3</v>
      </c>
      <c r="S127" s="84" t="s">
        <v>69</v>
      </c>
      <c r="T127" s="82">
        <v>7.54</v>
      </c>
      <c r="U127" s="85">
        <v>151.80000000000001</v>
      </c>
      <c r="V127" s="84">
        <v>8</v>
      </c>
      <c r="W127" s="82"/>
      <c r="X127" s="85"/>
      <c r="Y127" s="84"/>
      <c r="Z127" s="82">
        <v>6.72</v>
      </c>
      <c r="AA127" s="85">
        <v>208.7</v>
      </c>
      <c r="AB127" s="84">
        <v>36</v>
      </c>
      <c r="AC127" s="82">
        <v>6.39</v>
      </c>
      <c r="AD127" s="85">
        <v>189.2</v>
      </c>
      <c r="AE127" s="84">
        <v>44</v>
      </c>
    </row>
    <row r="128" spans="2:31" x14ac:dyDescent="0.2">
      <c r="B128" s="182">
        <v>43516</v>
      </c>
      <c r="C128" s="77">
        <v>6.98</v>
      </c>
      <c r="D128" s="78">
        <v>443</v>
      </c>
      <c r="E128" s="79">
        <v>26</v>
      </c>
      <c r="F128" s="250" t="s">
        <v>70</v>
      </c>
      <c r="G128" s="251"/>
      <c r="H128" s="252"/>
      <c r="I128" s="77">
        <v>7.26</v>
      </c>
      <c r="J128" s="78">
        <v>196.6</v>
      </c>
      <c r="K128" s="80">
        <v>10</v>
      </c>
      <c r="L128" s="81"/>
      <c r="M128" s="89">
        <v>43517</v>
      </c>
      <c r="N128" s="82"/>
      <c r="O128" s="82"/>
      <c r="P128" s="83"/>
      <c r="Q128" s="82">
        <v>7.84</v>
      </c>
      <c r="R128" s="82">
        <v>147.9</v>
      </c>
      <c r="S128" s="84" t="s">
        <v>69</v>
      </c>
      <c r="T128" s="82">
        <v>6.34</v>
      </c>
      <c r="U128" s="85">
        <v>126.9</v>
      </c>
      <c r="V128" s="84" t="s">
        <v>69</v>
      </c>
      <c r="W128" s="82"/>
      <c r="X128" s="85"/>
      <c r="Y128" s="84"/>
      <c r="Z128" s="82">
        <v>7.13</v>
      </c>
      <c r="AA128" s="85">
        <v>250</v>
      </c>
      <c r="AB128" s="84">
        <v>30</v>
      </c>
      <c r="AC128" s="82"/>
      <c r="AD128" s="85"/>
      <c r="AE128" s="84"/>
    </row>
    <row r="129" spans="2:31" x14ac:dyDescent="0.2">
      <c r="B129" s="182">
        <v>43550</v>
      </c>
      <c r="C129" s="77">
        <v>6.55</v>
      </c>
      <c r="D129" s="78">
        <v>193.9</v>
      </c>
      <c r="E129" s="79">
        <v>50</v>
      </c>
      <c r="F129" s="77">
        <v>6.54</v>
      </c>
      <c r="G129" s="78">
        <v>410</v>
      </c>
      <c r="H129" s="79">
        <v>28</v>
      </c>
      <c r="I129" s="77">
        <v>6.94</v>
      </c>
      <c r="J129" s="78">
        <v>214</v>
      </c>
      <c r="K129" s="80" t="s">
        <v>69</v>
      </c>
      <c r="L129" s="81"/>
      <c r="M129" s="89">
        <v>43545</v>
      </c>
      <c r="N129" s="82">
        <v>7.09</v>
      </c>
      <c r="O129" s="82">
        <v>163</v>
      </c>
      <c r="P129" s="83">
        <v>10</v>
      </c>
      <c r="Q129" s="82">
        <v>7.64</v>
      </c>
      <c r="R129" s="82">
        <v>224</v>
      </c>
      <c r="S129" s="84">
        <v>26</v>
      </c>
      <c r="T129" s="82">
        <v>7.34</v>
      </c>
      <c r="U129" s="85">
        <v>152.69999999999999</v>
      </c>
      <c r="V129" s="84" t="s">
        <v>69</v>
      </c>
      <c r="W129" s="82"/>
      <c r="X129" s="85"/>
      <c r="Y129" s="84"/>
      <c r="Z129" s="82">
        <v>6.63</v>
      </c>
      <c r="AA129" s="85">
        <v>213</v>
      </c>
      <c r="AB129" s="84">
        <v>13</v>
      </c>
      <c r="AC129" s="82">
        <v>5.77</v>
      </c>
      <c r="AD129" s="85">
        <v>166.7</v>
      </c>
      <c r="AE129" s="84">
        <v>30</v>
      </c>
    </row>
    <row r="130" spans="2:31" x14ac:dyDescent="0.2">
      <c r="B130" s="182">
        <v>43572</v>
      </c>
      <c r="C130" s="77">
        <v>5.73</v>
      </c>
      <c r="D130" s="78">
        <v>329</v>
      </c>
      <c r="E130" s="79">
        <v>27</v>
      </c>
      <c r="F130" s="77">
        <v>6.64</v>
      </c>
      <c r="G130" s="78">
        <v>673.7</v>
      </c>
      <c r="H130" s="79">
        <v>22</v>
      </c>
      <c r="I130" s="77">
        <v>7.25</v>
      </c>
      <c r="J130" s="78">
        <v>241</v>
      </c>
      <c r="K130" s="80" t="s">
        <v>69</v>
      </c>
      <c r="L130" s="81"/>
      <c r="M130" s="89">
        <v>43572</v>
      </c>
      <c r="N130" s="82">
        <v>6.87</v>
      </c>
      <c r="O130" s="82">
        <v>189</v>
      </c>
      <c r="P130" s="83" t="s">
        <v>69</v>
      </c>
      <c r="Q130" s="82">
        <v>7.45</v>
      </c>
      <c r="R130" s="82">
        <v>283</v>
      </c>
      <c r="S130" s="84" t="s">
        <v>69</v>
      </c>
      <c r="T130" s="82">
        <v>7.06</v>
      </c>
      <c r="U130" s="85">
        <v>248</v>
      </c>
      <c r="V130" s="84" t="s">
        <v>69</v>
      </c>
      <c r="W130" s="82"/>
      <c r="X130" s="85"/>
      <c r="Y130" s="84"/>
      <c r="Z130" s="137">
        <v>6</v>
      </c>
      <c r="AA130" s="85">
        <v>192.8</v>
      </c>
      <c r="AB130" s="84" t="s">
        <v>69</v>
      </c>
      <c r="AC130" s="82">
        <v>5.99</v>
      </c>
      <c r="AD130" s="85">
        <v>172.5</v>
      </c>
      <c r="AE130" s="84">
        <v>18</v>
      </c>
    </row>
    <row r="131" spans="2:31" x14ac:dyDescent="0.2">
      <c r="B131" s="182">
        <v>43609</v>
      </c>
      <c r="C131" s="77">
        <v>6.83</v>
      </c>
      <c r="D131" s="78">
        <v>330</v>
      </c>
      <c r="E131" s="79">
        <v>48</v>
      </c>
      <c r="F131" s="77">
        <v>6.85</v>
      </c>
      <c r="G131" s="78">
        <v>961</v>
      </c>
      <c r="H131" s="79">
        <v>10</v>
      </c>
      <c r="I131" s="77">
        <v>6.94</v>
      </c>
      <c r="J131" s="78">
        <v>249</v>
      </c>
      <c r="K131" s="80" t="s">
        <v>69</v>
      </c>
      <c r="L131" s="81"/>
      <c r="M131" s="89">
        <v>43608</v>
      </c>
      <c r="N131" s="82">
        <v>7</v>
      </c>
      <c r="O131" s="82">
        <v>178.9</v>
      </c>
      <c r="P131" s="83">
        <v>12</v>
      </c>
      <c r="Q131" s="82">
        <v>8.07</v>
      </c>
      <c r="R131" s="82">
        <v>241</v>
      </c>
      <c r="S131" s="84" t="s">
        <v>69</v>
      </c>
      <c r="T131" s="82">
        <v>6.24</v>
      </c>
      <c r="U131" s="85">
        <v>226</v>
      </c>
      <c r="V131" s="84" t="s">
        <v>69</v>
      </c>
      <c r="W131" s="82"/>
      <c r="X131" s="85"/>
      <c r="Y131" s="84"/>
      <c r="Z131" s="82">
        <v>6.41</v>
      </c>
      <c r="AA131" s="85">
        <v>180.9</v>
      </c>
      <c r="AB131" s="84" t="s">
        <v>69</v>
      </c>
      <c r="AC131" s="82">
        <v>6.35</v>
      </c>
      <c r="AD131" s="85">
        <v>151.6</v>
      </c>
      <c r="AE131" s="84">
        <v>16</v>
      </c>
    </row>
    <row r="132" spans="2:31" x14ac:dyDescent="0.2">
      <c r="B132" s="182">
        <v>43636</v>
      </c>
      <c r="C132" s="77">
        <v>7.1</v>
      </c>
      <c r="D132" s="78">
        <v>294</v>
      </c>
      <c r="E132" s="79" t="s">
        <v>71</v>
      </c>
      <c r="F132" s="77">
        <v>6.82</v>
      </c>
      <c r="G132" s="78">
        <v>1027</v>
      </c>
      <c r="H132" s="79" t="s">
        <v>71</v>
      </c>
      <c r="I132" s="77">
        <v>7.09</v>
      </c>
      <c r="J132" s="78">
        <v>238</v>
      </c>
      <c r="K132" s="80" t="s">
        <v>71</v>
      </c>
      <c r="L132" s="81"/>
      <c r="M132" s="89">
        <v>43637</v>
      </c>
      <c r="N132" s="82">
        <v>7.22</v>
      </c>
      <c r="O132" s="82">
        <v>151.80000000000001</v>
      </c>
      <c r="P132" s="83">
        <v>10</v>
      </c>
      <c r="Q132" s="82">
        <v>8.1</v>
      </c>
      <c r="R132" s="82">
        <v>219</v>
      </c>
      <c r="S132" s="84">
        <v>6</v>
      </c>
      <c r="T132" s="82">
        <v>6.41</v>
      </c>
      <c r="U132" s="85">
        <v>234</v>
      </c>
      <c r="V132" s="84">
        <v>5</v>
      </c>
      <c r="W132" s="82"/>
      <c r="X132" s="85"/>
      <c r="Y132" s="84"/>
      <c r="Z132" s="82">
        <v>6.21</v>
      </c>
      <c r="AA132" s="85">
        <v>159.9</v>
      </c>
      <c r="AB132" s="84">
        <v>8</v>
      </c>
      <c r="AC132" s="82">
        <v>6.1</v>
      </c>
      <c r="AD132" s="85">
        <v>106.7</v>
      </c>
      <c r="AE132" s="84">
        <v>15</v>
      </c>
    </row>
    <row r="133" spans="2:31" x14ac:dyDescent="0.2">
      <c r="B133" s="182">
        <v>43663</v>
      </c>
      <c r="C133" s="77">
        <v>7</v>
      </c>
      <c r="D133" s="78">
        <v>296.60000000000002</v>
      </c>
      <c r="E133" s="79">
        <v>15</v>
      </c>
      <c r="F133" s="77">
        <v>7.36</v>
      </c>
      <c r="G133" s="78">
        <v>751.6</v>
      </c>
      <c r="H133" s="79" t="s">
        <v>69</v>
      </c>
      <c r="I133" s="77">
        <v>7.37</v>
      </c>
      <c r="J133" s="78">
        <v>183.9</v>
      </c>
      <c r="K133" s="80" t="s">
        <v>69</v>
      </c>
      <c r="L133" s="81"/>
      <c r="M133" s="89">
        <v>43663</v>
      </c>
      <c r="N133" s="82">
        <v>6.7</v>
      </c>
      <c r="O133" s="82">
        <v>219.3</v>
      </c>
      <c r="P133" s="83" t="s">
        <v>69</v>
      </c>
      <c r="Q133" s="82">
        <v>7.69</v>
      </c>
      <c r="R133" s="82">
        <v>237</v>
      </c>
      <c r="S133" s="84" t="s">
        <v>69</v>
      </c>
      <c r="T133" s="82">
        <v>7.78</v>
      </c>
      <c r="U133" s="85">
        <v>158.30000000000001</v>
      </c>
      <c r="V133" s="84" t="s">
        <v>69</v>
      </c>
      <c r="W133" s="82"/>
      <c r="X133" s="85"/>
      <c r="Y133" s="84"/>
      <c r="Z133" s="82">
        <v>6.19</v>
      </c>
      <c r="AA133" s="85">
        <v>151.9</v>
      </c>
      <c r="AB133" s="84" t="s">
        <v>69</v>
      </c>
      <c r="AC133" s="82">
        <v>5.59</v>
      </c>
      <c r="AD133" s="85">
        <v>175.3</v>
      </c>
      <c r="AE133" s="84">
        <v>23</v>
      </c>
    </row>
    <row r="134" spans="2:31" x14ac:dyDescent="0.2">
      <c r="B134" s="182">
        <v>43700</v>
      </c>
      <c r="C134" s="250" t="s">
        <v>70</v>
      </c>
      <c r="D134" s="251"/>
      <c r="E134" s="252"/>
      <c r="F134" s="77">
        <v>7.19</v>
      </c>
      <c r="G134" s="78">
        <v>1004</v>
      </c>
      <c r="H134" s="79">
        <v>9</v>
      </c>
      <c r="I134" s="77">
        <v>7.47</v>
      </c>
      <c r="J134" s="78">
        <v>257</v>
      </c>
      <c r="K134" s="80" t="s">
        <v>69</v>
      </c>
      <c r="L134" s="81"/>
      <c r="M134" s="89">
        <v>43699</v>
      </c>
      <c r="N134" s="82"/>
      <c r="O134" s="82"/>
      <c r="P134" s="83"/>
      <c r="Q134" s="82">
        <v>7.88</v>
      </c>
      <c r="R134" s="82">
        <v>256</v>
      </c>
      <c r="S134" s="84" t="s">
        <v>69</v>
      </c>
      <c r="T134" s="82">
        <v>6.67</v>
      </c>
      <c r="U134" s="85">
        <v>230</v>
      </c>
      <c r="V134" s="84" t="s">
        <v>69</v>
      </c>
      <c r="W134" s="82"/>
      <c r="X134" s="85"/>
      <c r="Y134" s="84"/>
      <c r="Z134" s="82">
        <v>6.28</v>
      </c>
      <c r="AA134" s="85">
        <v>166.5</v>
      </c>
      <c r="AB134" s="84">
        <v>12</v>
      </c>
      <c r="AC134" s="82">
        <v>5.94</v>
      </c>
      <c r="AD134" s="85">
        <v>213</v>
      </c>
      <c r="AE134" s="84">
        <v>11</v>
      </c>
    </row>
    <row r="135" spans="2:31" x14ac:dyDescent="0.2">
      <c r="B135" s="182">
        <v>43734</v>
      </c>
      <c r="C135" s="77">
        <v>6.76</v>
      </c>
      <c r="D135" s="78">
        <v>315</v>
      </c>
      <c r="E135" s="79">
        <v>20</v>
      </c>
      <c r="F135" s="77">
        <v>7</v>
      </c>
      <c r="G135" s="78">
        <v>666</v>
      </c>
      <c r="H135" s="79">
        <v>10</v>
      </c>
      <c r="I135" s="77">
        <v>7.27</v>
      </c>
      <c r="J135" s="78">
        <v>588</v>
      </c>
      <c r="K135" s="80">
        <v>10</v>
      </c>
      <c r="L135" s="81"/>
      <c r="M135" s="89">
        <v>43733</v>
      </c>
      <c r="N135" s="82">
        <v>6.93</v>
      </c>
      <c r="O135" s="82">
        <v>162.9</v>
      </c>
      <c r="P135" s="83">
        <v>18</v>
      </c>
      <c r="Q135" s="82">
        <v>7.57</v>
      </c>
      <c r="R135" s="82">
        <v>225</v>
      </c>
      <c r="S135" s="84">
        <v>5</v>
      </c>
      <c r="T135" s="82">
        <v>6.74</v>
      </c>
      <c r="U135" s="85">
        <v>205</v>
      </c>
      <c r="V135" s="84">
        <v>5</v>
      </c>
      <c r="W135" s="82"/>
      <c r="X135" s="85"/>
      <c r="Y135" s="84"/>
      <c r="Z135" s="82">
        <v>6.05</v>
      </c>
      <c r="AA135" s="85">
        <v>211.1</v>
      </c>
      <c r="AB135" s="84">
        <v>14</v>
      </c>
      <c r="AC135" s="82">
        <v>5.49</v>
      </c>
      <c r="AD135" s="85">
        <v>174.9</v>
      </c>
      <c r="AE135" s="84">
        <v>32</v>
      </c>
    </row>
    <row r="136" spans="2:31" x14ac:dyDescent="0.2">
      <c r="B136" s="182">
        <v>43762</v>
      </c>
      <c r="C136" s="77">
        <v>7.13</v>
      </c>
      <c r="D136" s="78">
        <v>341</v>
      </c>
      <c r="E136" s="79" t="s">
        <v>69</v>
      </c>
      <c r="F136" s="77">
        <v>7.7</v>
      </c>
      <c r="G136" s="78">
        <v>931</v>
      </c>
      <c r="H136" s="79">
        <v>8</v>
      </c>
      <c r="I136" s="77">
        <v>7.68</v>
      </c>
      <c r="J136" s="78">
        <v>160.30000000000001</v>
      </c>
      <c r="K136" s="80" t="s">
        <v>69</v>
      </c>
      <c r="L136" s="81"/>
      <c r="M136" s="89">
        <v>43761</v>
      </c>
      <c r="N136" s="82">
        <v>6.93</v>
      </c>
      <c r="O136" s="82">
        <v>210.6</v>
      </c>
      <c r="P136" s="83">
        <v>21</v>
      </c>
      <c r="Q136" s="82">
        <v>7.68</v>
      </c>
      <c r="R136" s="82">
        <v>232.7</v>
      </c>
      <c r="S136" s="84" t="s">
        <v>69</v>
      </c>
      <c r="T136" s="82">
        <v>7.96</v>
      </c>
      <c r="U136" s="85">
        <v>174.5</v>
      </c>
      <c r="V136" s="84" t="s">
        <v>69</v>
      </c>
      <c r="W136" s="82"/>
      <c r="X136" s="85"/>
      <c r="Y136" s="84"/>
      <c r="Z136" s="82">
        <v>6.24</v>
      </c>
      <c r="AA136" s="85">
        <v>204.3</v>
      </c>
      <c r="AB136" s="84" t="s">
        <v>69</v>
      </c>
      <c r="AC136" s="82">
        <v>6.3</v>
      </c>
      <c r="AD136" s="85">
        <v>178.7</v>
      </c>
      <c r="AE136" s="84">
        <v>20</v>
      </c>
    </row>
    <row r="137" spans="2:31" x14ac:dyDescent="0.2">
      <c r="B137" s="182">
        <v>43798</v>
      </c>
      <c r="C137" s="77">
        <v>6.72</v>
      </c>
      <c r="D137" s="78">
        <v>369</v>
      </c>
      <c r="E137" s="79">
        <v>44</v>
      </c>
      <c r="F137" s="77">
        <v>7.28</v>
      </c>
      <c r="G137" s="78">
        <v>1100</v>
      </c>
      <c r="H137" s="79">
        <v>6</v>
      </c>
      <c r="I137" s="77">
        <v>6.65</v>
      </c>
      <c r="J137" s="78">
        <v>314</v>
      </c>
      <c r="K137" s="80">
        <v>24</v>
      </c>
      <c r="L137" s="81"/>
      <c r="M137" s="89">
        <v>43796</v>
      </c>
      <c r="N137" s="82"/>
      <c r="O137" s="82"/>
      <c r="P137" s="83"/>
      <c r="Q137" s="82">
        <v>7.86</v>
      </c>
      <c r="R137" s="82">
        <v>274</v>
      </c>
      <c r="S137" s="84">
        <v>10</v>
      </c>
      <c r="T137" s="82">
        <v>6.63</v>
      </c>
      <c r="U137" s="85">
        <v>146.9</v>
      </c>
      <c r="V137" s="84" t="s">
        <v>69</v>
      </c>
      <c r="W137" s="82"/>
      <c r="X137" s="85"/>
      <c r="Y137" s="84"/>
      <c r="Z137" s="82">
        <v>6.66</v>
      </c>
      <c r="AA137" s="85">
        <v>231</v>
      </c>
      <c r="AB137" s="84">
        <v>74</v>
      </c>
      <c r="AC137" s="82"/>
      <c r="AD137" s="85"/>
      <c r="AE137" s="84"/>
    </row>
    <row r="138" spans="2:31" x14ac:dyDescent="0.2">
      <c r="B138" s="182">
        <v>43818</v>
      </c>
      <c r="C138" s="250" t="s">
        <v>72</v>
      </c>
      <c r="D138" s="251"/>
      <c r="E138" s="252"/>
      <c r="F138" s="77">
        <v>7.23</v>
      </c>
      <c r="G138" s="78">
        <v>1285</v>
      </c>
      <c r="H138" s="79">
        <v>12</v>
      </c>
      <c r="I138" s="77">
        <v>6.65</v>
      </c>
      <c r="J138" s="78">
        <v>366</v>
      </c>
      <c r="K138" s="80">
        <v>38</v>
      </c>
      <c r="L138" s="81"/>
      <c r="M138" s="89">
        <v>43817</v>
      </c>
      <c r="N138" s="82"/>
      <c r="O138" s="82"/>
      <c r="P138" s="83"/>
      <c r="Q138" s="82">
        <v>7.79</v>
      </c>
      <c r="R138" s="82">
        <v>332</v>
      </c>
      <c r="S138" s="84">
        <v>68</v>
      </c>
      <c r="T138" s="82">
        <v>8.02</v>
      </c>
      <c r="U138" s="85">
        <v>263</v>
      </c>
      <c r="V138" s="84" t="s">
        <v>69</v>
      </c>
      <c r="W138" s="82"/>
      <c r="X138" s="85"/>
      <c r="Y138" s="84"/>
      <c r="Z138" s="82">
        <v>7.09</v>
      </c>
      <c r="AA138" s="85">
        <v>283</v>
      </c>
      <c r="AB138" s="84">
        <v>52</v>
      </c>
      <c r="AC138" s="82"/>
      <c r="AD138" s="85"/>
      <c r="AE138" s="84"/>
    </row>
    <row r="139" spans="2:31" x14ac:dyDescent="0.2">
      <c r="B139" s="180">
        <v>43847</v>
      </c>
      <c r="C139" s="250" t="s">
        <v>72</v>
      </c>
      <c r="D139" s="251"/>
      <c r="E139" s="252"/>
      <c r="F139" s="250" t="s">
        <v>72</v>
      </c>
      <c r="G139" s="251"/>
      <c r="H139" s="252"/>
      <c r="I139" s="77">
        <v>6.94</v>
      </c>
      <c r="J139" s="78">
        <v>527</v>
      </c>
      <c r="K139" s="80">
        <v>16</v>
      </c>
      <c r="L139" s="81"/>
      <c r="M139" s="89">
        <v>43845</v>
      </c>
      <c r="N139" s="82"/>
      <c r="O139" s="82"/>
      <c r="P139" s="83"/>
      <c r="Q139" s="82">
        <v>7.73</v>
      </c>
      <c r="R139" s="82">
        <v>501</v>
      </c>
      <c r="S139" s="84">
        <v>74</v>
      </c>
      <c r="T139" s="82">
        <v>7.86</v>
      </c>
      <c r="U139" s="85">
        <v>259</v>
      </c>
      <c r="V139" s="84" t="s">
        <v>69</v>
      </c>
      <c r="W139" s="82"/>
      <c r="X139" s="85"/>
      <c r="Y139" s="84"/>
      <c r="Z139" s="137">
        <v>7.2</v>
      </c>
      <c r="AA139" s="85">
        <v>326</v>
      </c>
      <c r="AB139" s="84">
        <v>104</v>
      </c>
      <c r="AC139" s="82"/>
      <c r="AD139" s="85"/>
      <c r="AE139" s="84"/>
    </row>
    <row r="140" spans="2:31" x14ac:dyDescent="0.2">
      <c r="B140" s="180">
        <v>43878</v>
      </c>
      <c r="C140" s="77">
        <v>6.62</v>
      </c>
      <c r="D140" s="78">
        <v>272.7</v>
      </c>
      <c r="E140" s="79">
        <v>16</v>
      </c>
      <c r="F140" s="77">
        <v>6.82</v>
      </c>
      <c r="G140" s="78">
        <v>600</v>
      </c>
      <c r="H140" s="79">
        <v>29</v>
      </c>
      <c r="I140" s="77">
        <v>6.55</v>
      </c>
      <c r="J140" s="78">
        <v>662</v>
      </c>
      <c r="K140" s="79">
        <v>32</v>
      </c>
      <c r="L140" s="81"/>
      <c r="M140" s="89">
        <v>43875</v>
      </c>
      <c r="N140" s="82">
        <v>6.66</v>
      </c>
      <c r="O140" s="82">
        <v>276.39999999999998</v>
      </c>
      <c r="P140" s="83" t="s">
        <v>69</v>
      </c>
      <c r="Q140" s="82">
        <v>6.61</v>
      </c>
      <c r="R140" s="82">
        <v>304.5</v>
      </c>
      <c r="S140" s="84">
        <v>15</v>
      </c>
      <c r="T140" s="82">
        <v>6.79</v>
      </c>
      <c r="U140" s="85">
        <v>274.5</v>
      </c>
      <c r="V140" s="84" t="s">
        <v>69</v>
      </c>
      <c r="W140" s="82"/>
      <c r="X140" s="85"/>
      <c r="Y140" s="84"/>
      <c r="Z140" s="82">
        <v>5.6</v>
      </c>
      <c r="AA140" s="85">
        <v>244.1</v>
      </c>
      <c r="AB140" s="84" t="s">
        <v>69</v>
      </c>
      <c r="AC140" s="82">
        <v>5.81</v>
      </c>
      <c r="AD140" s="85">
        <v>199.6</v>
      </c>
      <c r="AE140" s="84" t="s">
        <v>69</v>
      </c>
    </row>
    <row r="141" spans="2:31" x14ac:dyDescent="0.2">
      <c r="B141" s="180">
        <v>43908</v>
      </c>
      <c r="C141" s="77">
        <v>7.26</v>
      </c>
      <c r="D141" s="78">
        <v>295</v>
      </c>
      <c r="E141" s="79">
        <v>36</v>
      </c>
      <c r="F141" s="77">
        <v>6.96</v>
      </c>
      <c r="G141" s="78">
        <v>359</v>
      </c>
      <c r="H141" s="79">
        <v>8</v>
      </c>
      <c r="I141" s="77">
        <v>9.2799999999999994</v>
      </c>
      <c r="J141" s="78">
        <v>549</v>
      </c>
      <c r="K141" s="79">
        <v>14</v>
      </c>
      <c r="L141" s="81"/>
      <c r="M141" s="89">
        <v>43907</v>
      </c>
      <c r="N141" s="82">
        <v>6.71</v>
      </c>
      <c r="O141" s="82">
        <v>350</v>
      </c>
      <c r="P141" s="83">
        <v>12</v>
      </c>
      <c r="Q141" s="82">
        <v>6.99</v>
      </c>
      <c r="R141" s="82">
        <v>236.1</v>
      </c>
      <c r="S141" s="84">
        <v>6</v>
      </c>
      <c r="T141" s="82">
        <v>8.9700000000000006</v>
      </c>
      <c r="U141" s="85">
        <v>9.5</v>
      </c>
      <c r="V141" s="84" t="s">
        <v>69</v>
      </c>
      <c r="W141" s="82"/>
      <c r="X141" s="85"/>
      <c r="Y141" s="84"/>
      <c r="Z141" s="82">
        <v>6.23</v>
      </c>
      <c r="AA141" s="85">
        <v>252.5</v>
      </c>
      <c r="AB141" s="84" t="s">
        <v>69</v>
      </c>
      <c r="AC141" s="82">
        <v>5.96</v>
      </c>
      <c r="AD141" s="85">
        <v>252.1</v>
      </c>
      <c r="AE141" s="84">
        <v>10</v>
      </c>
    </row>
    <row r="142" spans="2:31" x14ac:dyDescent="0.2">
      <c r="B142" s="180">
        <v>43941</v>
      </c>
      <c r="C142" s="77">
        <v>6.74</v>
      </c>
      <c r="D142" s="78">
        <v>291.10000000000002</v>
      </c>
      <c r="E142" s="79">
        <v>15</v>
      </c>
      <c r="F142" s="77">
        <v>7.15</v>
      </c>
      <c r="G142" s="78">
        <v>749.6</v>
      </c>
      <c r="H142" s="79">
        <v>12</v>
      </c>
      <c r="I142" s="77">
        <v>6.71</v>
      </c>
      <c r="J142" s="78">
        <v>714.6</v>
      </c>
      <c r="K142" s="79">
        <v>20</v>
      </c>
      <c r="L142" s="81"/>
      <c r="M142" s="89">
        <v>43943</v>
      </c>
      <c r="N142" s="82">
        <v>7.19</v>
      </c>
      <c r="O142" s="82">
        <v>335.4</v>
      </c>
      <c r="P142" s="83">
        <v>14</v>
      </c>
      <c r="Q142" s="82">
        <v>7.01</v>
      </c>
      <c r="R142" s="82">
        <v>212.9</v>
      </c>
      <c r="S142" s="84" t="s">
        <v>69</v>
      </c>
      <c r="T142" s="82">
        <v>7.63</v>
      </c>
      <c r="U142" s="85">
        <v>177.9</v>
      </c>
      <c r="V142" s="84" t="s">
        <v>69</v>
      </c>
      <c r="W142" s="82"/>
      <c r="X142" s="85"/>
      <c r="Y142" s="84"/>
      <c r="Z142" s="82">
        <v>6.7</v>
      </c>
      <c r="AA142" s="85">
        <v>281.10000000000002</v>
      </c>
      <c r="AB142" s="84" t="s">
        <v>69</v>
      </c>
      <c r="AC142" s="82">
        <v>7.08</v>
      </c>
      <c r="AD142" s="85">
        <v>237</v>
      </c>
      <c r="AE142" s="84">
        <v>121</v>
      </c>
    </row>
    <row r="143" spans="2:31" ht="15" customHeight="1" x14ac:dyDescent="0.2">
      <c r="B143" s="180">
        <v>43969</v>
      </c>
      <c r="C143" s="77">
        <v>7.3</v>
      </c>
      <c r="D143" s="78">
        <v>253.2</v>
      </c>
      <c r="E143" s="79" t="s">
        <v>69</v>
      </c>
      <c r="F143" s="77">
        <v>7.23</v>
      </c>
      <c r="G143" s="78">
        <v>851</v>
      </c>
      <c r="H143" s="79">
        <v>20</v>
      </c>
      <c r="I143" s="77">
        <v>6.75</v>
      </c>
      <c r="J143" s="78">
        <v>597.29999999999995</v>
      </c>
      <c r="K143" s="79">
        <v>8</v>
      </c>
      <c r="L143" s="81"/>
      <c r="M143" s="89">
        <v>43969</v>
      </c>
      <c r="N143" s="82">
        <v>7.31</v>
      </c>
      <c r="O143" s="82">
        <v>233.4</v>
      </c>
      <c r="P143" s="83">
        <v>17</v>
      </c>
      <c r="Q143" s="82">
        <v>7.58</v>
      </c>
      <c r="R143" s="82">
        <v>231</v>
      </c>
      <c r="S143" s="84" t="s">
        <v>69</v>
      </c>
      <c r="T143" s="82">
        <v>7.33</v>
      </c>
      <c r="U143" s="85">
        <v>240.5</v>
      </c>
      <c r="V143" s="84" t="s">
        <v>69</v>
      </c>
      <c r="W143" s="82"/>
      <c r="X143" s="85"/>
      <c r="Y143" s="84"/>
      <c r="Z143" s="82">
        <v>6.85</v>
      </c>
      <c r="AA143" s="85">
        <v>274.39999999999998</v>
      </c>
      <c r="AB143" s="84">
        <v>10</v>
      </c>
      <c r="AC143" s="82">
        <v>6.63</v>
      </c>
      <c r="AD143" s="85">
        <v>238.8</v>
      </c>
      <c r="AE143" s="84">
        <v>7</v>
      </c>
    </row>
    <row r="144" spans="2:31" x14ac:dyDescent="0.2">
      <c r="B144" s="180">
        <v>44001</v>
      </c>
      <c r="C144" s="77">
        <v>7.26</v>
      </c>
      <c r="D144" s="78">
        <v>172.3</v>
      </c>
      <c r="E144" s="79">
        <v>46</v>
      </c>
      <c r="F144" s="77">
        <v>7.42</v>
      </c>
      <c r="G144" s="78">
        <v>468.3</v>
      </c>
      <c r="H144" s="79">
        <v>9</v>
      </c>
      <c r="I144" s="77">
        <v>7.37</v>
      </c>
      <c r="J144" s="78">
        <v>1216</v>
      </c>
      <c r="K144" s="79">
        <v>10</v>
      </c>
      <c r="L144" s="81"/>
      <c r="M144" s="173">
        <v>44001</v>
      </c>
      <c r="N144" s="82">
        <v>6.79</v>
      </c>
      <c r="O144" s="82">
        <v>161.19999999999999</v>
      </c>
      <c r="P144" s="83">
        <v>22</v>
      </c>
      <c r="Q144" s="82">
        <v>7.83</v>
      </c>
      <c r="R144" s="82">
        <v>235.8</v>
      </c>
      <c r="S144" s="84" t="s">
        <v>69</v>
      </c>
      <c r="T144" s="82">
        <v>7.15</v>
      </c>
      <c r="U144" s="85">
        <v>153.69999999999999</v>
      </c>
      <c r="V144" s="84" t="s">
        <v>69</v>
      </c>
      <c r="W144" s="82">
        <v>5.38</v>
      </c>
      <c r="X144" s="85">
        <v>115.8</v>
      </c>
      <c r="Y144" s="84">
        <v>15</v>
      </c>
      <c r="Z144" s="82">
        <v>6.5</v>
      </c>
      <c r="AA144" s="85">
        <v>193.9</v>
      </c>
      <c r="AB144" s="84">
        <v>14</v>
      </c>
      <c r="AC144" s="82">
        <v>5.78</v>
      </c>
      <c r="AD144" s="85">
        <v>80.400000000000006</v>
      </c>
      <c r="AE144" s="84">
        <v>187</v>
      </c>
    </row>
    <row r="145" spans="2:31" x14ac:dyDescent="0.2">
      <c r="B145" s="180">
        <v>44029</v>
      </c>
      <c r="C145" s="77">
        <v>7.07</v>
      </c>
      <c r="D145" s="78">
        <v>250.8</v>
      </c>
      <c r="E145" s="79">
        <v>13</v>
      </c>
      <c r="F145" s="77">
        <v>7.35</v>
      </c>
      <c r="G145" s="78">
        <v>366</v>
      </c>
      <c r="H145" s="79">
        <v>15</v>
      </c>
      <c r="I145" s="77">
        <v>8.73</v>
      </c>
      <c r="J145" s="78">
        <v>947</v>
      </c>
      <c r="K145" s="79">
        <v>76</v>
      </c>
      <c r="L145" s="81"/>
      <c r="M145" s="173">
        <v>44028</v>
      </c>
      <c r="N145" s="82">
        <v>6.92</v>
      </c>
      <c r="O145" s="82">
        <v>210.6</v>
      </c>
      <c r="P145" s="83">
        <v>19</v>
      </c>
      <c r="Q145" s="82">
        <v>7.26</v>
      </c>
      <c r="R145" s="82">
        <v>193.4</v>
      </c>
      <c r="S145" s="84">
        <v>18</v>
      </c>
      <c r="T145" s="82">
        <v>7.19</v>
      </c>
      <c r="U145" s="85">
        <v>169.6</v>
      </c>
      <c r="V145" s="84">
        <v>155</v>
      </c>
      <c r="W145" s="82">
        <v>6.77</v>
      </c>
      <c r="X145" s="85">
        <v>141.80000000000001</v>
      </c>
      <c r="Y145" s="84">
        <v>13</v>
      </c>
      <c r="Z145" s="82">
        <v>6.36</v>
      </c>
      <c r="AA145" s="85">
        <v>195</v>
      </c>
      <c r="AB145" s="84">
        <v>21</v>
      </c>
      <c r="AC145" s="82">
        <v>5.57</v>
      </c>
      <c r="AD145" s="85">
        <v>234.1</v>
      </c>
      <c r="AE145" s="84">
        <v>208</v>
      </c>
    </row>
    <row r="146" spans="2:31" x14ac:dyDescent="0.2">
      <c r="B146" s="180">
        <v>44061</v>
      </c>
      <c r="C146" s="77">
        <v>6.82</v>
      </c>
      <c r="D146" s="78">
        <v>583</v>
      </c>
      <c r="E146" s="79">
        <v>6</v>
      </c>
      <c r="F146" s="77">
        <v>7.3</v>
      </c>
      <c r="G146" s="78">
        <v>864</v>
      </c>
      <c r="H146" s="79">
        <v>6</v>
      </c>
      <c r="I146" s="77">
        <v>6.87</v>
      </c>
      <c r="J146" s="78">
        <v>915</v>
      </c>
      <c r="K146" s="79">
        <v>7</v>
      </c>
      <c r="L146" s="81"/>
      <c r="M146" s="173">
        <v>44063</v>
      </c>
      <c r="N146" s="82">
        <v>6.77</v>
      </c>
      <c r="O146" s="82">
        <v>338.2</v>
      </c>
      <c r="P146" s="83" t="s">
        <v>69</v>
      </c>
      <c r="Q146" s="82">
        <v>6.98</v>
      </c>
      <c r="R146" s="82">
        <v>338.8</v>
      </c>
      <c r="S146" s="84" t="s">
        <v>69</v>
      </c>
      <c r="T146" s="82">
        <v>7.16</v>
      </c>
      <c r="U146" s="85">
        <v>225</v>
      </c>
      <c r="V146" s="84" t="s">
        <v>69</v>
      </c>
      <c r="W146" s="82"/>
      <c r="X146" s="85"/>
      <c r="Y146" s="84"/>
      <c r="Z146" s="82">
        <v>5.56</v>
      </c>
      <c r="AA146" s="85">
        <v>298.3</v>
      </c>
      <c r="AB146" s="84" t="s">
        <v>69</v>
      </c>
      <c r="AC146" s="82">
        <v>5.53</v>
      </c>
      <c r="AD146" s="85">
        <v>283.7</v>
      </c>
      <c r="AE146" s="84">
        <v>22</v>
      </c>
    </row>
    <row r="147" spans="2:31" x14ac:dyDescent="0.2">
      <c r="B147" s="180">
        <v>44091</v>
      </c>
      <c r="C147" s="77">
        <v>7.05</v>
      </c>
      <c r="D147" s="78">
        <v>564</v>
      </c>
      <c r="E147" s="79">
        <v>5</v>
      </c>
      <c r="F147" s="77">
        <v>7.43</v>
      </c>
      <c r="G147" s="78">
        <v>1051</v>
      </c>
      <c r="H147" s="79">
        <v>5</v>
      </c>
      <c r="I147" s="77">
        <v>7.02</v>
      </c>
      <c r="J147" s="78">
        <v>888</v>
      </c>
      <c r="K147" s="79">
        <v>7</v>
      </c>
      <c r="L147" s="81"/>
      <c r="M147" s="173">
        <v>44092</v>
      </c>
      <c r="N147" s="82">
        <v>6.96</v>
      </c>
      <c r="O147" s="82">
        <v>307</v>
      </c>
      <c r="P147" s="83">
        <v>7</v>
      </c>
      <c r="Q147" s="82">
        <v>7.37</v>
      </c>
      <c r="R147" s="82">
        <v>151.30000000000001</v>
      </c>
      <c r="S147" s="84" t="s">
        <v>69</v>
      </c>
      <c r="T147" s="82">
        <v>6.68</v>
      </c>
      <c r="U147" s="85">
        <v>157.80000000000001</v>
      </c>
      <c r="V147" s="84" t="s">
        <v>69</v>
      </c>
      <c r="W147" s="82"/>
      <c r="X147" s="85"/>
      <c r="Y147" s="84"/>
      <c r="Z147" s="82">
        <v>6.13</v>
      </c>
      <c r="AA147" s="85">
        <v>250.4</v>
      </c>
      <c r="AB147" s="84">
        <v>15</v>
      </c>
      <c r="AC147" s="82">
        <v>6.11</v>
      </c>
      <c r="AD147" s="85">
        <v>274</v>
      </c>
      <c r="AE147" s="84">
        <v>16</v>
      </c>
    </row>
    <row r="148" spans="2:31" x14ac:dyDescent="0.2">
      <c r="B148" s="180">
        <v>44123</v>
      </c>
      <c r="C148" s="77">
        <v>7.11</v>
      </c>
      <c r="D148" s="78">
        <v>524</v>
      </c>
      <c r="E148" s="79">
        <v>42</v>
      </c>
      <c r="F148" s="77">
        <v>7.28</v>
      </c>
      <c r="G148" s="78">
        <v>1300</v>
      </c>
      <c r="H148" s="79">
        <v>13</v>
      </c>
      <c r="I148" s="77">
        <v>7</v>
      </c>
      <c r="J148" s="78">
        <v>976</v>
      </c>
      <c r="K148" s="79">
        <v>22</v>
      </c>
      <c r="L148" s="81"/>
      <c r="M148" s="173">
        <v>44119</v>
      </c>
      <c r="N148" s="82">
        <v>7.02</v>
      </c>
      <c r="O148" s="82">
        <v>335.1</v>
      </c>
      <c r="P148" s="83">
        <v>8</v>
      </c>
      <c r="Q148" s="82">
        <v>7.21</v>
      </c>
      <c r="R148" s="82">
        <v>191.5</v>
      </c>
      <c r="S148" s="84">
        <v>5</v>
      </c>
      <c r="T148" s="82">
        <v>6.47</v>
      </c>
      <c r="U148" s="85">
        <v>156.30000000000001</v>
      </c>
      <c r="V148" s="84">
        <v>15</v>
      </c>
      <c r="W148" s="82"/>
      <c r="X148" s="85"/>
      <c r="Y148" s="84"/>
      <c r="Z148" s="82">
        <v>6.58</v>
      </c>
      <c r="AA148" s="85">
        <v>317</v>
      </c>
      <c r="AB148" s="84">
        <v>29</v>
      </c>
      <c r="AC148" s="82">
        <v>6.41</v>
      </c>
      <c r="AD148" s="85">
        <v>328.8</v>
      </c>
      <c r="AE148" s="84">
        <v>16</v>
      </c>
    </row>
    <row r="149" spans="2:31" x14ac:dyDescent="0.2">
      <c r="B149" s="180">
        <v>44154</v>
      </c>
      <c r="C149" s="77">
        <v>6.86</v>
      </c>
      <c r="D149" s="78">
        <v>450</v>
      </c>
      <c r="E149" s="79">
        <v>14</v>
      </c>
      <c r="F149" s="77">
        <v>6.99</v>
      </c>
      <c r="G149" s="78">
        <v>940</v>
      </c>
      <c r="H149" s="79">
        <v>6</v>
      </c>
      <c r="I149" s="77">
        <v>6.99</v>
      </c>
      <c r="J149" s="78">
        <v>1416</v>
      </c>
      <c r="K149" s="79" t="s">
        <v>69</v>
      </c>
      <c r="L149" s="81"/>
      <c r="M149" s="89">
        <v>44151</v>
      </c>
      <c r="N149" s="82">
        <v>6.67</v>
      </c>
      <c r="O149" s="82">
        <v>301.2</v>
      </c>
      <c r="P149" s="83">
        <v>7</v>
      </c>
      <c r="Q149" s="82">
        <v>6.59</v>
      </c>
      <c r="R149" s="82">
        <v>230.8</v>
      </c>
      <c r="S149" s="84">
        <v>9</v>
      </c>
      <c r="T149" s="82">
        <v>7.04</v>
      </c>
      <c r="U149" s="85">
        <v>177</v>
      </c>
      <c r="V149" s="84">
        <v>7</v>
      </c>
      <c r="W149" s="82">
        <v>6.3</v>
      </c>
      <c r="X149" s="85">
        <v>171.9</v>
      </c>
      <c r="Y149" s="84">
        <v>15</v>
      </c>
      <c r="Z149" s="82">
        <v>6.05</v>
      </c>
      <c r="AA149" s="85">
        <v>166.8</v>
      </c>
      <c r="AB149" s="84">
        <v>10</v>
      </c>
      <c r="AC149" s="82">
        <v>6.08</v>
      </c>
      <c r="AD149" s="85">
        <v>163.69999999999999</v>
      </c>
      <c r="AE149" s="84">
        <v>38</v>
      </c>
    </row>
    <row r="150" spans="2:31" x14ac:dyDescent="0.2">
      <c r="B150" s="180">
        <v>44186</v>
      </c>
      <c r="C150" s="77">
        <v>7.01</v>
      </c>
      <c r="D150" s="78">
        <v>394</v>
      </c>
      <c r="E150" s="79">
        <v>25</v>
      </c>
      <c r="F150" s="77">
        <v>7.25</v>
      </c>
      <c r="G150" s="78">
        <v>707</v>
      </c>
      <c r="H150" s="79">
        <v>5</v>
      </c>
      <c r="I150" s="77">
        <v>6.91</v>
      </c>
      <c r="J150" s="78">
        <v>1169</v>
      </c>
      <c r="K150" s="80">
        <v>25</v>
      </c>
      <c r="L150" s="81"/>
      <c r="M150" s="173">
        <v>44188</v>
      </c>
      <c r="N150" s="82">
        <v>6.62</v>
      </c>
      <c r="O150" s="82">
        <v>268.3</v>
      </c>
      <c r="P150" s="83">
        <v>15</v>
      </c>
      <c r="Q150" s="82">
        <v>6.9</v>
      </c>
      <c r="R150" s="82">
        <v>211.7</v>
      </c>
      <c r="S150" s="84">
        <v>9</v>
      </c>
      <c r="T150" s="82">
        <v>7.07</v>
      </c>
      <c r="U150" s="85">
        <v>188.8</v>
      </c>
      <c r="V150" s="84">
        <v>6</v>
      </c>
      <c r="W150" s="82"/>
      <c r="X150" s="85"/>
      <c r="Y150" s="84"/>
      <c r="Z150" s="82">
        <v>5.64</v>
      </c>
      <c r="AA150" s="85">
        <v>169</v>
      </c>
      <c r="AB150" s="84">
        <v>21</v>
      </c>
      <c r="AC150" s="82">
        <v>5.72</v>
      </c>
      <c r="AD150" s="85">
        <v>196.2</v>
      </c>
      <c r="AE150" s="84">
        <v>56</v>
      </c>
    </row>
    <row r="151" spans="2:31" x14ac:dyDescent="0.2">
      <c r="B151" s="180">
        <v>44223</v>
      </c>
      <c r="C151" s="77">
        <v>6.99</v>
      </c>
      <c r="D151" s="78">
        <v>457</v>
      </c>
      <c r="E151" s="79">
        <v>28</v>
      </c>
      <c r="F151" s="77">
        <v>6.97</v>
      </c>
      <c r="G151" s="78">
        <v>1439</v>
      </c>
      <c r="H151" s="79">
        <v>14</v>
      </c>
      <c r="I151" s="77">
        <v>7</v>
      </c>
      <c r="J151" s="78">
        <v>957</v>
      </c>
      <c r="K151" s="80">
        <v>8</v>
      </c>
      <c r="L151" s="81"/>
      <c r="M151" s="89">
        <v>44218</v>
      </c>
      <c r="N151" s="82">
        <v>6.85</v>
      </c>
      <c r="O151" s="82">
        <v>285</v>
      </c>
      <c r="P151" s="83">
        <v>16</v>
      </c>
      <c r="Q151" s="82">
        <v>7.11</v>
      </c>
      <c r="R151" s="82">
        <v>199</v>
      </c>
      <c r="S151" s="84">
        <v>18</v>
      </c>
      <c r="T151" s="82">
        <v>7.5</v>
      </c>
      <c r="U151" s="85">
        <v>133</v>
      </c>
      <c r="V151" s="84" t="s">
        <v>69</v>
      </c>
      <c r="W151" s="82"/>
      <c r="X151" s="85"/>
      <c r="Y151" s="84"/>
      <c r="Z151" s="82">
        <v>6.14</v>
      </c>
      <c r="AA151" s="85">
        <v>175.5</v>
      </c>
      <c r="AB151" s="84">
        <v>85</v>
      </c>
      <c r="AC151" s="82">
        <v>6.06</v>
      </c>
      <c r="AD151" s="85">
        <v>170.8</v>
      </c>
      <c r="AE151" s="84">
        <v>37</v>
      </c>
    </row>
    <row r="152" spans="2:31" x14ac:dyDescent="0.2">
      <c r="B152" s="180">
        <v>44250</v>
      </c>
      <c r="C152" s="77">
        <v>6.98</v>
      </c>
      <c r="D152" s="78">
        <v>360</v>
      </c>
      <c r="E152" s="79">
        <v>14</v>
      </c>
      <c r="F152" s="77">
        <v>6.97</v>
      </c>
      <c r="G152" s="78">
        <v>426</v>
      </c>
      <c r="H152" s="79">
        <v>15</v>
      </c>
      <c r="I152" s="77">
        <v>7.07</v>
      </c>
      <c r="J152" s="78">
        <v>1289</v>
      </c>
      <c r="K152" s="80">
        <v>20</v>
      </c>
      <c r="L152" s="81"/>
      <c r="M152" s="173">
        <v>44246</v>
      </c>
      <c r="N152" s="82">
        <v>6.95</v>
      </c>
      <c r="O152" s="82">
        <v>258.10000000000002</v>
      </c>
      <c r="P152" s="83" t="s">
        <v>69</v>
      </c>
      <c r="Q152" s="82">
        <v>7.33</v>
      </c>
      <c r="R152" s="82">
        <v>237.4</v>
      </c>
      <c r="S152" s="84">
        <v>17</v>
      </c>
      <c r="T152" s="82">
        <v>6.95</v>
      </c>
      <c r="U152" s="85">
        <v>169.9</v>
      </c>
      <c r="V152" s="84">
        <v>18</v>
      </c>
      <c r="W152" s="82">
        <v>5.26</v>
      </c>
      <c r="X152" s="85">
        <v>103.6</v>
      </c>
      <c r="Y152" s="84">
        <v>38</v>
      </c>
      <c r="Z152" s="82">
        <v>6.15</v>
      </c>
      <c r="AA152" s="85">
        <v>169.9</v>
      </c>
      <c r="AB152" s="84">
        <v>20</v>
      </c>
      <c r="AC152" s="82">
        <v>5.84</v>
      </c>
      <c r="AD152" s="85">
        <v>296.5</v>
      </c>
      <c r="AE152" s="84">
        <v>460</v>
      </c>
    </row>
    <row r="153" spans="2:31" x14ac:dyDescent="0.2">
      <c r="B153" s="180">
        <v>44278</v>
      </c>
      <c r="C153" s="77">
        <v>6.34</v>
      </c>
      <c r="D153" s="78">
        <v>223.4</v>
      </c>
      <c r="E153" s="79">
        <v>42</v>
      </c>
      <c r="F153" s="77">
        <v>6.26</v>
      </c>
      <c r="G153" s="78">
        <v>194.8</v>
      </c>
      <c r="H153" s="79">
        <v>28</v>
      </c>
      <c r="I153" s="77">
        <v>6.57</v>
      </c>
      <c r="J153" s="78">
        <v>222.7</v>
      </c>
      <c r="K153" s="80">
        <v>40</v>
      </c>
      <c r="L153" s="81"/>
      <c r="M153" s="89">
        <v>44281</v>
      </c>
      <c r="N153" s="82">
        <v>6.99</v>
      </c>
      <c r="O153" s="82">
        <v>321.8</v>
      </c>
      <c r="P153" s="83">
        <v>18</v>
      </c>
      <c r="Q153" s="82">
        <v>6.96</v>
      </c>
      <c r="R153" s="82">
        <v>263</v>
      </c>
      <c r="S153" s="84">
        <v>27</v>
      </c>
      <c r="T153" s="82">
        <v>6.96</v>
      </c>
      <c r="U153" s="85">
        <v>327.39999999999998</v>
      </c>
      <c r="V153" s="84">
        <v>87</v>
      </c>
      <c r="W153" s="82">
        <v>5.0199999999999996</v>
      </c>
      <c r="X153" s="85">
        <v>235.2</v>
      </c>
      <c r="Y153" s="84">
        <v>18</v>
      </c>
      <c r="Z153" s="82">
        <v>5.54</v>
      </c>
      <c r="AA153" s="85">
        <v>179.9</v>
      </c>
      <c r="AB153" s="84">
        <v>12</v>
      </c>
      <c r="AC153" s="82">
        <v>5.69</v>
      </c>
      <c r="AD153" s="85">
        <v>163.69999999999999</v>
      </c>
      <c r="AE153" s="84">
        <v>387</v>
      </c>
    </row>
    <row r="154" spans="2:31" x14ac:dyDescent="0.2">
      <c r="B154" s="180">
        <v>44314</v>
      </c>
      <c r="C154" s="77">
        <v>6.85</v>
      </c>
      <c r="D154" s="78">
        <v>720.1</v>
      </c>
      <c r="E154" s="79">
        <v>8</v>
      </c>
      <c r="F154" s="77">
        <v>7.26</v>
      </c>
      <c r="G154" s="78">
        <v>1175</v>
      </c>
      <c r="H154" s="79" t="s">
        <v>69</v>
      </c>
      <c r="I154" s="77">
        <v>7</v>
      </c>
      <c r="J154" s="78">
        <v>1113</v>
      </c>
      <c r="K154" s="80">
        <v>9</v>
      </c>
      <c r="L154" s="81"/>
      <c r="M154" s="89">
        <v>44309</v>
      </c>
      <c r="N154" s="82">
        <v>6.94</v>
      </c>
      <c r="O154" s="82">
        <v>350</v>
      </c>
      <c r="P154" s="83" t="s">
        <v>69</v>
      </c>
      <c r="Q154" s="82">
        <v>7</v>
      </c>
      <c r="R154" s="82">
        <v>347.8</v>
      </c>
      <c r="S154" s="84">
        <v>5</v>
      </c>
      <c r="T154" s="82">
        <v>7.35</v>
      </c>
      <c r="U154" s="85">
        <v>155.1</v>
      </c>
      <c r="V154" s="84" t="s">
        <v>69</v>
      </c>
      <c r="W154" s="82"/>
      <c r="X154" s="85"/>
      <c r="Y154" s="84"/>
      <c r="Z154" s="82">
        <v>5.9</v>
      </c>
      <c r="AA154" s="85">
        <v>214.5</v>
      </c>
      <c r="AB154" s="84">
        <v>5</v>
      </c>
      <c r="AC154" s="82">
        <v>6.03</v>
      </c>
      <c r="AD154" s="85">
        <v>278.39999999999998</v>
      </c>
      <c r="AE154" s="84">
        <v>14</v>
      </c>
    </row>
    <row r="155" spans="2:31" x14ac:dyDescent="0.2">
      <c r="B155" s="180">
        <v>44341</v>
      </c>
      <c r="C155" s="77">
        <v>7.05</v>
      </c>
      <c r="D155" s="78">
        <v>999</v>
      </c>
      <c r="E155" s="79">
        <v>8</v>
      </c>
      <c r="F155" s="77">
        <v>6.74</v>
      </c>
      <c r="G155" s="78">
        <v>656</v>
      </c>
      <c r="H155" s="79" t="s">
        <v>69</v>
      </c>
      <c r="I155" s="77">
        <v>7.52</v>
      </c>
      <c r="J155" s="78">
        <v>1690</v>
      </c>
      <c r="K155" s="80">
        <v>23</v>
      </c>
      <c r="L155" s="81"/>
      <c r="M155" s="89">
        <v>44336</v>
      </c>
      <c r="N155" s="82">
        <v>7.21</v>
      </c>
      <c r="O155" s="82">
        <v>361.5</v>
      </c>
      <c r="P155" s="83" t="s">
        <v>69</v>
      </c>
      <c r="Q155" s="82">
        <v>7.17</v>
      </c>
      <c r="R155" s="82">
        <v>176.6</v>
      </c>
      <c r="S155" s="84" t="s">
        <v>69</v>
      </c>
      <c r="T155" s="82">
        <v>7.41</v>
      </c>
      <c r="U155" s="85">
        <v>214.4</v>
      </c>
      <c r="V155" s="84">
        <v>6</v>
      </c>
      <c r="W155" s="82"/>
      <c r="X155" s="85"/>
      <c r="Y155" s="84"/>
      <c r="Z155" s="82">
        <v>6.11</v>
      </c>
      <c r="AA155" s="85">
        <v>181.5</v>
      </c>
      <c r="AB155" s="84" t="s">
        <v>69</v>
      </c>
      <c r="AC155" s="82">
        <v>6.34</v>
      </c>
      <c r="AD155" s="85">
        <v>250.9</v>
      </c>
      <c r="AE155" s="84">
        <v>5</v>
      </c>
    </row>
    <row r="156" spans="2:31" x14ac:dyDescent="0.2">
      <c r="B156" s="180">
        <v>44371</v>
      </c>
      <c r="C156" s="77">
        <v>7.32</v>
      </c>
      <c r="D156" s="78">
        <v>884.8</v>
      </c>
      <c r="E156" s="79">
        <v>6</v>
      </c>
      <c r="F156" s="77">
        <v>7.4</v>
      </c>
      <c r="G156" s="78">
        <v>1682</v>
      </c>
      <c r="H156" s="79">
        <v>5</v>
      </c>
      <c r="I156" s="77">
        <v>7.13</v>
      </c>
      <c r="J156" s="78">
        <v>1369</v>
      </c>
      <c r="K156" s="80">
        <v>14</v>
      </c>
      <c r="L156" s="81"/>
      <c r="M156" s="89">
        <v>44364</v>
      </c>
      <c r="N156" s="82">
        <v>7.32</v>
      </c>
      <c r="O156" s="82">
        <v>292.8</v>
      </c>
      <c r="P156" s="83">
        <v>13</v>
      </c>
      <c r="Q156" s="82">
        <v>7.86</v>
      </c>
      <c r="R156" s="82">
        <v>174.7</v>
      </c>
      <c r="S156" s="84">
        <v>42</v>
      </c>
      <c r="T156" s="82">
        <v>7.92</v>
      </c>
      <c r="U156" s="85">
        <v>154.69999999999999</v>
      </c>
      <c r="V156" s="84" t="s">
        <v>69</v>
      </c>
      <c r="W156" s="82"/>
      <c r="X156" s="85"/>
      <c r="Y156" s="84"/>
      <c r="Z156" s="82">
        <v>6.37</v>
      </c>
      <c r="AA156" s="85">
        <v>175.7</v>
      </c>
      <c r="AB156" s="84">
        <v>8</v>
      </c>
      <c r="AC156" s="82">
        <v>6.18</v>
      </c>
      <c r="AD156" s="85">
        <v>259</v>
      </c>
      <c r="AE156" s="84">
        <v>46</v>
      </c>
    </row>
    <row r="157" spans="2:31" x14ac:dyDescent="0.2">
      <c r="B157" s="180">
        <v>44403</v>
      </c>
      <c r="C157" s="77">
        <v>7.09</v>
      </c>
      <c r="D157" s="78">
        <v>934.8</v>
      </c>
      <c r="E157" s="79" t="s">
        <v>73</v>
      </c>
      <c r="F157" s="77">
        <v>7.34</v>
      </c>
      <c r="G157" s="78">
        <v>1768</v>
      </c>
      <c r="H157" s="79" t="s">
        <v>69</v>
      </c>
      <c r="I157" s="77">
        <v>6.95</v>
      </c>
      <c r="J157" s="78">
        <v>1612</v>
      </c>
      <c r="K157" s="80" t="s">
        <v>69</v>
      </c>
      <c r="L157" s="81"/>
      <c r="M157" s="89">
        <v>44399</v>
      </c>
      <c r="N157" s="82">
        <v>7.21</v>
      </c>
      <c r="O157" s="82">
        <v>288.3</v>
      </c>
      <c r="P157" s="83" t="s">
        <v>69</v>
      </c>
      <c r="Q157" s="82">
        <v>7.34</v>
      </c>
      <c r="R157" s="82">
        <v>159.19999999999999</v>
      </c>
      <c r="S157" s="84" t="s">
        <v>69</v>
      </c>
      <c r="T157" s="82">
        <v>7.24</v>
      </c>
      <c r="U157" s="85">
        <v>220.2</v>
      </c>
      <c r="V157" s="84" t="s">
        <v>69</v>
      </c>
      <c r="W157" s="82"/>
      <c r="X157" s="85"/>
      <c r="Y157" s="84"/>
      <c r="Z157" s="82">
        <v>6.02</v>
      </c>
      <c r="AA157" s="85">
        <v>179.5</v>
      </c>
      <c r="AB157" s="84" t="s">
        <v>69</v>
      </c>
      <c r="AC157" s="82">
        <v>6.33</v>
      </c>
      <c r="AD157" s="85">
        <v>333.2</v>
      </c>
      <c r="AE157" s="84" t="s">
        <v>144</v>
      </c>
    </row>
    <row r="158" spans="2:31" x14ac:dyDescent="0.2">
      <c r="B158" s="180">
        <v>44435</v>
      </c>
      <c r="C158" s="77">
        <v>7.12</v>
      </c>
      <c r="D158" s="78">
        <v>785.5</v>
      </c>
      <c r="E158" s="79">
        <v>17</v>
      </c>
      <c r="F158" s="77">
        <v>7.37</v>
      </c>
      <c r="G158" s="78">
        <v>1193</v>
      </c>
      <c r="H158" s="79">
        <v>6</v>
      </c>
      <c r="I158" s="77">
        <v>7.08</v>
      </c>
      <c r="J158" s="78">
        <v>3078</v>
      </c>
      <c r="K158" s="80">
        <v>10</v>
      </c>
      <c r="L158" s="81"/>
      <c r="M158" s="89">
        <v>44426</v>
      </c>
      <c r="N158" s="82">
        <v>7.36</v>
      </c>
      <c r="O158" s="82">
        <v>315.3</v>
      </c>
      <c r="P158" s="83" t="s">
        <v>69</v>
      </c>
      <c r="Q158" s="82">
        <v>7.38</v>
      </c>
      <c r="R158" s="82">
        <v>153.4</v>
      </c>
      <c r="S158" s="84" t="s">
        <v>69</v>
      </c>
      <c r="T158" s="82">
        <v>7.44</v>
      </c>
      <c r="U158" s="85">
        <v>146.9</v>
      </c>
      <c r="V158" s="84" t="s">
        <v>69</v>
      </c>
      <c r="W158" s="82"/>
      <c r="X158" s="85"/>
      <c r="Y158" s="84"/>
      <c r="Z158" s="82">
        <v>6.05</v>
      </c>
      <c r="AA158" s="85">
        <v>180.4</v>
      </c>
      <c r="AB158" s="84">
        <v>9</v>
      </c>
      <c r="AC158" s="82">
        <v>6.55</v>
      </c>
      <c r="AD158" s="85">
        <v>298.2</v>
      </c>
      <c r="AE158" s="84">
        <v>23</v>
      </c>
    </row>
    <row r="159" spans="2:31" x14ac:dyDescent="0.2">
      <c r="B159" s="180">
        <v>44460</v>
      </c>
      <c r="C159" s="77">
        <v>7.12</v>
      </c>
      <c r="D159" s="78">
        <v>945.6</v>
      </c>
      <c r="E159" s="79" t="s">
        <v>69</v>
      </c>
      <c r="F159" s="77">
        <v>7.07</v>
      </c>
      <c r="G159" s="78">
        <v>1767</v>
      </c>
      <c r="H159" s="79">
        <v>15</v>
      </c>
      <c r="I159" s="77">
        <v>7.5</v>
      </c>
      <c r="J159" s="78">
        <v>2314</v>
      </c>
      <c r="K159" s="80">
        <v>18</v>
      </c>
      <c r="L159" s="81"/>
      <c r="M159" s="89">
        <v>44459</v>
      </c>
      <c r="N159" s="82">
        <v>7.12</v>
      </c>
      <c r="O159" s="82">
        <v>220.9</v>
      </c>
      <c r="P159" s="83" t="s">
        <v>69</v>
      </c>
      <c r="Q159" s="82">
        <v>7.61</v>
      </c>
      <c r="R159" s="82">
        <v>164.4</v>
      </c>
      <c r="S159" s="84" t="s">
        <v>69</v>
      </c>
      <c r="T159" s="82">
        <v>7.6</v>
      </c>
      <c r="U159" s="85">
        <v>173.8</v>
      </c>
      <c r="V159" s="84" t="s">
        <v>69</v>
      </c>
      <c r="W159" s="82"/>
      <c r="X159" s="85"/>
      <c r="Y159" s="84"/>
      <c r="Z159" s="82">
        <v>6.08</v>
      </c>
      <c r="AA159" s="85">
        <v>174.4</v>
      </c>
      <c r="AB159" s="84">
        <v>17</v>
      </c>
      <c r="AC159" s="82">
        <v>5.98</v>
      </c>
      <c r="AD159" s="85">
        <v>186.5</v>
      </c>
      <c r="AE159" s="84">
        <v>43</v>
      </c>
    </row>
    <row r="160" spans="2:31" x14ac:dyDescent="0.2">
      <c r="B160" s="180">
        <v>44488</v>
      </c>
      <c r="C160" s="77">
        <v>7.24</v>
      </c>
      <c r="D160" s="78">
        <v>593</v>
      </c>
      <c r="E160" s="79">
        <v>10</v>
      </c>
      <c r="F160" s="77">
        <v>7.34</v>
      </c>
      <c r="G160" s="78">
        <v>1281</v>
      </c>
      <c r="H160" s="79">
        <v>9</v>
      </c>
      <c r="I160" s="77">
        <v>7.32</v>
      </c>
      <c r="J160" s="78">
        <v>2141</v>
      </c>
      <c r="K160" s="80">
        <v>13</v>
      </c>
      <c r="L160" s="81"/>
      <c r="M160" s="89">
        <v>44489</v>
      </c>
      <c r="N160" s="82">
        <v>7.38</v>
      </c>
      <c r="O160" s="82">
        <v>158.30000000000001</v>
      </c>
      <c r="P160" s="83" t="s">
        <v>144</v>
      </c>
      <c r="Q160" s="82">
        <v>7.38</v>
      </c>
      <c r="R160" s="82">
        <v>110.8</v>
      </c>
      <c r="S160" s="84" t="s">
        <v>69</v>
      </c>
      <c r="T160" s="82">
        <v>7.13</v>
      </c>
      <c r="U160" s="85">
        <v>125.5</v>
      </c>
      <c r="V160" s="84" t="s">
        <v>69</v>
      </c>
      <c r="W160" s="82"/>
      <c r="X160" s="85"/>
      <c r="Y160" s="84"/>
      <c r="Z160" s="82">
        <v>6.23</v>
      </c>
      <c r="AA160" s="85">
        <v>106.9</v>
      </c>
      <c r="AB160" s="84" t="s">
        <v>145</v>
      </c>
      <c r="AC160" s="82">
        <v>6.06</v>
      </c>
      <c r="AD160" s="85">
        <v>126.4</v>
      </c>
      <c r="AE160" s="84" t="s">
        <v>146</v>
      </c>
    </row>
    <row r="161" spans="2:31" x14ac:dyDescent="0.2">
      <c r="B161" s="180">
        <v>44517</v>
      </c>
      <c r="C161" s="77">
        <v>6.81</v>
      </c>
      <c r="D161" s="78">
        <v>490</v>
      </c>
      <c r="E161" s="79" t="s">
        <v>74</v>
      </c>
      <c r="F161" s="77">
        <v>7.7</v>
      </c>
      <c r="G161" s="78">
        <v>1030</v>
      </c>
      <c r="H161" s="79" t="s">
        <v>75</v>
      </c>
      <c r="I161" s="77">
        <v>6.95</v>
      </c>
      <c r="J161" s="78">
        <v>1205</v>
      </c>
      <c r="K161" s="80" t="s">
        <v>73</v>
      </c>
      <c r="L161" s="81"/>
      <c r="M161" s="89">
        <v>44519</v>
      </c>
      <c r="N161" s="82">
        <v>7.91</v>
      </c>
      <c r="O161" s="82">
        <v>403</v>
      </c>
      <c r="P161" s="83">
        <v>12</v>
      </c>
      <c r="Q161" s="82">
        <v>6.9</v>
      </c>
      <c r="R161" s="82">
        <v>299.5</v>
      </c>
      <c r="S161" s="84">
        <v>7</v>
      </c>
      <c r="T161" s="82">
        <v>7.13</v>
      </c>
      <c r="U161" s="85">
        <v>154.69999999999999</v>
      </c>
      <c r="V161" s="84" t="s">
        <v>69</v>
      </c>
      <c r="W161" s="82">
        <v>6.46</v>
      </c>
      <c r="X161" s="85">
        <v>194.4</v>
      </c>
      <c r="Y161" s="84">
        <v>33</v>
      </c>
      <c r="Z161" s="82">
        <v>5.78</v>
      </c>
      <c r="AA161" s="85">
        <v>170.8</v>
      </c>
      <c r="AB161" s="84" t="s">
        <v>69</v>
      </c>
      <c r="AC161" s="82">
        <v>5.84</v>
      </c>
      <c r="AD161" s="85">
        <v>159.6</v>
      </c>
      <c r="AE161" s="84">
        <v>16</v>
      </c>
    </row>
    <row r="162" spans="2:31" x14ac:dyDescent="0.2">
      <c r="B162" s="180">
        <v>44545</v>
      </c>
      <c r="C162" s="77">
        <v>7</v>
      </c>
      <c r="D162" s="78">
        <v>718.3</v>
      </c>
      <c r="E162" s="79">
        <v>17</v>
      </c>
      <c r="F162" s="77">
        <v>7.12</v>
      </c>
      <c r="G162" s="78">
        <v>1082</v>
      </c>
      <c r="H162" s="79">
        <v>10</v>
      </c>
      <c r="I162" s="77">
        <v>7.12</v>
      </c>
      <c r="J162" s="78">
        <v>1414</v>
      </c>
      <c r="K162" s="80">
        <v>5</v>
      </c>
      <c r="L162" s="81"/>
      <c r="M162" s="89">
        <v>44547</v>
      </c>
      <c r="N162" s="82">
        <v>6.82</v>
      </c>
      <c r="O162" s="82">
        <v>585</v>
      </c>
      <c r="P162" s="83">
        <v>14</v>
      </c>
      <c r="Q162" s="82">
        <v>7.12</v>
      </c>
      <c r="R162" s="82">
        <v>577</v>
      </c>
      <c r="S162" s="84">
        <v>8</v>
      </c>
      <c r="T162" s="82">
        <v>6.64</v>
      </c>
      <c r="U162" s="85">
        <v>449</v>
      </c>
      <c r="V162" s="84">
        <v>5</v>
      </c>
      <c r="W162" s="82">
        <v>6.39</v>
      </c>
      <c r="X162" s="85">
        <v>1124</v>
      </c>
      <c r="Y162" s="84">
        <v>33</v>
      </c>
      <c r="Z162" s="82">
        <v>6.21</v>
      </c>
      <c r="AA162" s="85">
        <v>535</v>
      </c>
      <c r="AB162" s="84">
        <v>6</v>
      </c>
      <c r="AC162" s="82">
        <v>6.1</v>
      </c>
      <c r="AD162" s="85">
        <v>1038</v>
      </c>
      <c r="AE162" s="84">
        <v>24</v>
      </c>
    </row>
    <row r="163" spans="2:31" x14ac:dyDescent="0.2">
      <c r="B163" s="180">
        <v>44579</v>
      </c>
      <c r="C163" s="77">
        <v>7.16</v>
      </c>
      <c r="D163" s="78">
        <v>684</v>
      </c>
      <c r="E163" s="79">
        <v>12</v>
      </c>
      <c r="F163" s="77">
        <v>7.28</v>
      </c>
      <c r="G163" s="78">
        <v>1028</v>
      </c>
      <c r="H163" s="79">
        <v>6</v>
      </c>
      <c r="I163" s="77">
        <v>7.23</v>
      </c>
      <c r="J163" s="78">
        <v>665</v>
      </c>
      <c r="K163" s="80">
        <v>8</v>
      </c>
      <c r="L163" s="81"/>
      <c r="M163" s="89">
        <v>44574</v>
      </c>
      <c r="N163" s="82">
        <v>6.86</v>
      </c>
      <c r="O163" s="82">
        <v>315</v>
      </c>
      <c r="P163" s="83">
        <v>9</v>
      </c>
      <c r="Q163" s="82">
        <v>7.34</v>
      </c>
      <c r="R163" s="82">
        <v>229.5</v>
      </c>
      <c r="S163" s="84">
        <v>8</v>
      </c>
      <c r="T163" s="82">
        <v>7.14</v>
      </c>
      <c r="U163" s="85">
        <v>230.8</v>
      </c>
      <c r="V163" s="84" t="s">
        <v>69</v>
      </c>
      <c r="W163" s="82"/>
      <c r="X163" s="85"/>
      <c r="Y163" s="84"/>
      <c r="Z163" s="82">
        <v>6.32</v>
      </c>
      <c r="AA163" s="85">
        <v>257.7</v>
      </c>
      <c r="AB163" s="84">
        <v>47</v>
      </c>
      <c r="AC163" s="82">
        <v>6.14</v>
      </c>
      <c r="AD163" s="85">
        <v>293</v>
      </c>
      <c r="AE163" s="84">
        <v>92</v>
      </c>
    </row>
    <row r="164" spans="2:31" x14ac:dyDescent="0.2">
      <c r="B164" s="180">
        <v>44609</v>
      </c>
      <c r="C164" s="77">
        <v>7.1</v>
      </c>
      <c r="D164" s="78">
        <v>674.4</v>
      </c>
      <c r="E164" s="79">
        <v>16</v>
      </c>
      <c r="F164" s="77">
        <v>7.23</v>
      </c>
      <c r="G164" s="78">
        <v>1261</v>
      </c>
      <c r="H164" s="79">
        <v>13</v>
      </c>
      <c r="I164" s="77">
        <v>7.19</v>
      </c>
      <c r="J164" s="78">
        <v>603.1</v>
      </c>
      <c r="K164" s="80">
        <v>52</v>
      </c>
      <c r="L164" s="81"/>
      <c r="M164" s="89">
        <v>44601</v>
      </c>
      <c r="N164" s="82">
        <v>6.79</v>
      </c>
      <c r="O164" s="82">
        <v>276</v>
      </c>
      <c r="P164" s="83">
        <v>17</v>
      </c>
      <c r="Q164" s="82">
        <v>7.18</v>
      </c>
      <c r="R164" s="82">
        <v>225.5</v>
      </c>
      <c r="S164" s="84" t="s">
        <v>69</v>
      </c>
      <c r="T164" s="82">
        <v>7.25</v>
      </c>
      <c r="U164" s="85">
        <v>155.30000000000001</v>
      </c>
      <c r="V164" s="84" t="s">
        <v>69</v>
      </c>
      <c r="W164" s="82"/>
      <c r="X164" s="85"/>
      <c r="Y164" s="84"/>
      <c r="Z164" s="82">
        <v>6.34</v>
      </c>
      <c r="AA164" s="85">
        <v>178.1</v>
      </c>
      <c r="AB164" s="84">
        <v>35</v>
      </c>
      <c r="AC164" s="82">
        <v>6.11</v>
      </c>
      <c r="AD164" s="85">
        <v>148.80000000000001</v>
      </c>
      <c r="AE164" s="84">
        <v>41</v>
      </c>
    </row>
    <row r="165" spans="2:31" x14ac:dyDescent="0.2">
      <c r="B165" s="180">
        <v>44641</v>
      </c>
      <c r="C165" s="77">
        <v>7.3</v>
      </c>
      <c r="D165" s="78">
        <v>542.1</v>
      </c>
      <c r="E165" s="79">
        <v>14</v>
      </c>
      <c r="F165" s="77">
        <v>7.04</v>
      </c>
      <c r="G165" s="78">
        <v>719.6</v>
      </c>
      <c r="H165" s="79">
        <v>19</v>
      </c>
      <c r="I165" s="77">
        <v>7.18</v>
      </c>
      <c r="J165" s="78">
        <v>1044</v>
      </c>
      <c r="K165" s="80">
        <v>13</v>
      </c>
      <c r="L165" s="81"/>
      <c r="M165" s="89">
        <v>44638</v>
      </c>
      <c r="N165" s="82">
        <v>7.6</v>
      </c>
      <c r="O165" s="82">
        <v>290.60000000000002</v>
      </c>
      <c r="P165" s="83">
        <v>14</v>
      </c>
      <c r="Q165" s="82">
        <v>6.58</v>
      </c>
      <c r="R165" s="82">
        <v>285.39999999999998</v>
      </c>
      <c r="S165" s="84">
        <v>5</v>
      </c>
      <c r="T165" s="82">
        <v>7.38</v>
      </c>
      <c r="U165" s="85">
        <v>267.8</v>
      </c>
      <c r="V165" s="84" t="s">
        <v>69</v>
      </c>
      <c r="W165" s="82">
        <v>6.42</v>
      </c>
      <c r="X165" s="85">
        <v>280.89999999999998</v>
      </c>
      <c r="Y165" s="84">
        <v>12</v>
      </c>
      <c r="Z165" s="82">
        <v>6.03</v>
      </c>
      <c r="AA165" s="85">
        <v>205.3</v>
      </c>
      <c r="AB165" s="84">
        <v>11</v>
      </c>
      <c r="AC165" s="82">
        <v>6.04</v>
      </c>
      <c r="AD165" s="85">
        <v>244.5</v>
      </c>
      <c r="AE165" s="84">
        <v>18</v>
      </c>
    </row>
    <row r="166" spans="2:31" x14ac:dyDescent="0.2">
      <c r="B166" s="180">
        <v>44678</v>
      </c>
      <c r="C166" s="77">
        <v>6.78</v>
      </c>
      <c r="D166" s="78">
        <v>625.4</v>
      </c>
      <c r="E166" s="79" t="s">
        <v>69</v>
      </c>
      <c r="F166" s="77">
        <v>7.16</v>
      </c>
      <c r="G166" s="78">
        <v>589.1</v>
      </c>
      <c r="H166" s="79">
        <v>11</v>
      </c>
      <c r="I166" s="77">
        <v>7.08</v>
      </c>
      <c r="J166" s="78">
        <v>1335</v>
      </c>
      <c r="K166" s="80">
        <v>9</v>
      </c>
      <c r="L166" s="81"/>
      <c r="M166" s="89">
        <v>44679</v>
      </c>
      <c r="N166" s="82">
        <v>7.1</v>
      </c>
      <c r="O166" s="82">
        <v>319</v>
      </c>
      <c r="P166" s="83">
        <v>17</v>
      </c>
      <c r="Q166" s="82">
        <v>6.92</v>
      </c>
      <c r="R166" s="82">
        <v>313</v>
      </c>
      <c r="S166" s="84" t="s">
        <v>69</v>
      </c>
      <c r="T166" s="82">
        <v>7.1</v>
      </c>
      <c r="U166" s="85">
        <v>259.8</v>
      </c>
      <c r="V166" s="84" t="s">
        <v>69</v>
      </c>
      <c r="W166" s="82">
        <v>6.58</v>
      </c>
      <c r="X166" s="85">
        <v>347</v>
      </c>
      <c r="Y166" s="84">
        <v>6</v>
      </c>
      <c r="Z166" s="82">
        <v>5.61</v>
      </c>
      <c r="AA166" s="85">
        <v>185.6</v>
      </c>
      <c r="AB166" s="84" t="s">
        <v>69</v>
      </c>
      <c r="AC166" s="82">
        <v>5.83</v>
      </c>
      <c r="AD166" s="85">
        <v>188.7</v>
      </c>
      <c r="AE166" s="84">
        <v>6</v>
      </c>
    </row>
    <row r="167" spans="2:31" x14ac:dyDescent="0.2">
      <c r="B167" s="180">
        <v>44706</v>
      </c>
      <c r="C167" s="77">
        <v>7.32</v>
      </c>
      <c r="D167" s="78">
        <v>504.8</v>
      </c>
      <c r="E167" s="79">
        <v>27</v>
      </c>
      <c r="F167" s="77">
        <v>7.21</v>
      </c>
      <c r="G167" s="78">
        <v>486.8</v>
      </c>
      <c r="H167" s="79">
        <v>10</v>
      </c>
      <c r="I167" s="77">
        <v>7.28</v>
      </c>
      <c r="J167" s="78">
        <v>495.2</v>
      </c>
      <c r="K167" s="80">
        <v>10</v>
      </c>
      <c r="L167" s="81"/>
      <c r="M167" s="89">
        <v>44705</v>
      </c>
      <c r="N167" s="82">
        <v>7.64</v>
      </c>
      <c r="O167" s="82">
        <v>274.2</v>
      </c>
      <c r="P167" s="83">
        <v>16</v>
      </c>
      <c r="Q167" s="82">
        <v>6.66</v>
      </c>
      <c r="R167" s="82">
        <v>204.6</v>
      </c>
      <c r="S167" s="84">
        <v>19</v>
      </c>
      <c r="T167" s="82">
        <v>7.13</v>
      </c>
      <c r="U167" s="85">
        <v>194.6</v>
      </c>
      <c r="V167" s="84">
        <v>10</v>
      </c>
      <c r="W167" s="82">
        <v>5.2</v>
      </c>
      <c r="X167" s="85">
        <v>165</v>
      </c>
      <c r="Y167" s="84">
        <v>11</v>
      </c>
      <c r="Z167" s="82">
        <v>5.78</v>
      </c>
      <c r="AA167" s="85">
        <v>151.69999999999999</v>
      </c>
      <c r="AB167" s="84">
        <v>11</v>
      </c>
      <c r="AC167" s="82">
        <v>5.63</v>
      </c>
      <c r="AD167" s="85">
        <v>132</v>
      </c>
      <c r="AE167" s="84">
        <v>43</v>
      </c>
    </row>
    <row r="168" spans="2:31" x14ac:dyDescent="0.2">
      <c r="B168" s="180">
        <v>44735</v>
      </c>
      <c r="C168" s="77">
        <v>6.88</v>
      </c>
      <c r="D168" s="78">
        <v>956.3</v>
      </c>
      <c r="E168" s="79">
        <v>10</v>
      </c>
      <c r="F168" s="77">
        <v>7.21</v>
      </c>
      <c r="G168" s="78">
        <v>1080</v>
      </c>
      <c r="H168" s="79">
        <v>7</v>
      </c>
      <c r="I168" s="77">
        <v>7.2</v>
      </c>
      <c r="J168" s="78">
        <v>1347</v>
      </c>
      <c r="K168" s="80" t="s">
        <v>69</v>
      </c>
      <c r="L168" s="81"/>
      <c r="M168" s="89">
        <v>44734</v>
      </c>
      <c r="N168" s="82">
        <v>6.88</v>
      </c>
      <c r="O168" s="82">
        <v>361.4</v>
      </c>
      <c r="P168" s="83" t="s">
        <v>69</v>
      </c>
      <c r="Q168" s="82">
        <v>6.47</v>
      </c>
      <c r="R168" s="82">
        <v>215.6</v>
      </c>
      <c r="S168" s="84" t="s">
        <v>69</v>
      </c>
      <c r="T168" s="82">
        <v>6.35</v>
      </c>
      <c r="U168" s="85">
        <v>180.1</v>
      </c>
      <c r="V168" s="84" t="s">
        <v>69</v>
      </c>
      <c r="W168" s="82">
        <v>5.81</v>
      </c>
      <c r="X168" s="85">
        <v>246.5</v>
      </c>
      <c r="Y168" s="84">
        <v>13</v>
      </c>
      <c r="Z168" s="82">
        <v>6.13</v>
      </c>
      <c r="AA168" s="85">
        <v>157.19999999999999</v>
      </c>
      <c r="AB168" s="84">
        <v>5</v>
      </c>
      <c r="AC168" s="82">
        <v>6.28</v>
      </c>
      <c r="AD168" s="85">
        <v>173.4</v>
      </c>
      <c r="AE168" s="84">
        <v>20</v>
      </c>
    </row>
    <row r="169" spans="2:31" x14ac:dyDescent="0.2">
      <c r="B169" s="180">
        <v>44767</v>
      </c>
      <c r="C169" s="77">
        <v>7.16</v>
      </c>
      <c r="D169" s="78">
        <v>1053</v>
      </c>
      <c r="E169" s="79" t="s">
        <v>69</v>
      </c>
      <c r="F169" s="77">
        <v>7.35</v>
      </c>
      <c r="G169" s="78">
        <v>800.1</v>
      </c>
      <c r="H169" s="79">
        <v>9</v>
      </c>
      <c r="I169" s="77">
        <v>7.31</v>
      </c>
      <c r="J169" s="78">
        <v>910.2</v>
      </c>
      <c r="K169" s="80">
        <v>6</v>
      </c>
      <c r="L169" s="81"/>
      <c r="M169" s="89">
        <v>44763</v>
      </c>
      <c r="N169" s="82">
        <v>6.99</v>
      </c>
      <c r="O169" s="82">
        <v>350.6</v>
      </c>
      <c r="P169" s="83">
        <v>22</v>
      </c>
      <c r="Q169" s="82">
        <v>7.08</v>
      </c>
      <c r="R169" s="82">
        <v>451</v>
      </c>
      <c r="S169" s="84">
        <v>16</v>
      </c>
      <c r="T169" s="82">
        <v>7.25</v>
      </c>
      <c r="U169" s="85">
        <v>202.5</v>
      </c>
      <c r="V169" s="84">
        <v>12</v>
      </c>
      <c r="W169" s="82">
        <v>6.67</v>
      </c>
      <c r="X169" s="85">
        <v>495.4</v>
      </c>
      <c r="Y169" s="84">
        <v>15</v>
      </c>
      <c r="Z169" s="82">
        <v>5.79</v>
      </c>
      <c r="AA169" s="85">
        <v>160.6</v>
      </c>
      <c r="AB169" s="84">
        <v>7</v>
      </c>
      <c r="AC169" s="82">
        <v>5.96</v>
      </c>
      <c r="AD169" s="85">
        <v>192.2</v>
      </c>
      <c r="AE169" s="84">
        <v>7</v>
      </c>
    </row>
    <row r="170" spans="2:31" x14ac:dyDescent="0.2">
      <c r="B170" s="180">
        <v>44799</v>
      </c>
      <c r="C170" s="77">
        <v>7.04</v>
      </c>
      <c r="D170" s="78">
        <v>1565</v>
      </c>
      <c r="E170" s="79" t="s">
        <v>69</v>
      </c>
      <c r="F170" s="77">
        <v>7.4</v>
      </c>
      <c r="G170" s="78">
        <v>1329</v>
      </c>
      <c r="H170" s="79" t="s">
        <v>69</v>
      </c>
      <c r="I170" s="77">
        <v>7.4</v>
      </c>
      <c r="J170" s="78">
        <v>2950</v>
      </c>
      <c r="K170" s="80" t="s">
        <v>69</v>
      </c>
      <c r="L170" s="81"/>
      <c r="M170" s="89">
        <v>44797</v>
      </c>
      <c r="N170" s="82">
        <v>7.28</v>
      </c>
      <c r="O170" s="82">
        <v>589.9</v>
      </c>
      <c r="P170" s="83" t="s">
        <v>69</v>
      </c>
      <c r="Q170" s="82">
        <v>7</v>
      </c>
      <c r="R170" s="82">
        <v>282.10000000000002</v>
      </c>
      <c r="S170" s="84">
        <v>8</v>
      </c>
      <c r="T170" s="82">
        <v>7.4</v>
      </c>
      <c r="U170" s="85">
        <v>242.9</v>
      </c>
      <c r="V170" s="84">
        <v>10</v>
      </c>
      <c r="W170" s="82">
        <v>6.55</v>
      </c>
      <c r="X170" s="85">
        <v>964.6</v>
      </c>
      <c r="Y170" s="84">
        <v>41</v>
      </c>
      <c r="Z170" s="82">
        <v>6.01</v>
      </c>
      <c r="AA170" s="85">
        <v>189.2</v>
      </c>
      <c r="AB170" s="84">
        <v>18</v>
      </c>
      <c r="AC170" s="82">
        <v>6.3</v>
      </c>
      <c r="AD170" s="85">
        <v>247.1</v>
      </c>
      <c r="AE170" s="84">
        <v>126</v>
      </c>
    </row>
    <row r="171" spans="2:31" x14ac:dyDescent="0.2">
      <c r="B171" s="180">
        <v>44824</v>
      </c>
      <c r="C171" s="77">
        <v>6.82</v>
      </c>
      <c r="D171" s="78">
        <v>1371</v>
      </c>
      <c r="E171" s="79" t="s">
        <v>69</v>
      </c>
      <c r="F171" s="77">
        <v>7.26</v>
      </c>
      <c r="G171" s="78">
        <v>1190</v>
      </c>
      <c r="H171" s="79" t="s">
        <v>69</v>
      </c>
      <c r="I171" s="77">
        <v>7.28</v>
      </c>
      <c r="J171" s="78">
        <v>2006</v>
      </c>
      <c r="K171" s="80" t="s">
        <v>69</v>
      </c>
      <c r="L171" s="81"/>
      <c r="M171" s="89">
        <v>44827</v>
      </c>
      <c r="N171" s="82">
        <v>7.35</v>
      </c>
      <c r="O171" s="82">
        <v>429</v>
      </c>
      <c r="P171" s="83">
        <v>18</v>
      </c>
      <c r="Q171" s="82">
        <v>7.02</v>
      </c>
      <c r="R171" s="82">
        <v>347.7</v>
      </c>
      <c r="S171" s="84">
        <v>8</v>
      </c>
      <c r="T171" s="82">
        <v>7.53</v>
      </c>
      <c r="U171" s="85">
        <v>410</v>
      </c>
      <c r="V171" s="84">
        <v>22</v>
      </c>
      <c r="W171" s="82">
        <v>6.87</v>
      </c>
      <c r="X171" s="85">
        <v>250.8</v>
      </c>
      <c r="Y171" s="84">
        <v>21</v>
      </c>
      <c r="Z171" s="82">
        <v>5.88</v>
      </c>
      <c r="AA171" s="85">
        <v>172</v>
      </c>
      <c r="AB171" s="84">
        <v>14</v>
      </c>
      <c r="AC171" s="82">
        <v>6.2</v>
      </c>
      <c r="AD171" s="85">
        <v>180.2</v>
      </c>
      <c r="AE171" s="84">
        <v>12</v>
      </c>
    </row>
    <row r="172" spans="2:31" x14ac:dyDescent="0.2">
      <c r="B172" s="180">
        <v>44859</v>
      </c>
      <c r="C172" s="77">
        <v>7.42</v>
      </c>
      <c r="D172" s="78">
        <v>885</v>
      </c>
      <c r="E172" s="79">
        <v>8</v>
      </c>
      <c r="F172" s="77">
        <v>7.14</v>
      </c>
      <c r="G172" s="78">
        <v>572</v>
      </c>
      <c r="H172" s="79">
        <v>23</v>
      </c>
      <c r="I172" s="77">
        <v>8.09</v>
      </c>
      <c r="J172" s="78">
        <v>1078</v>
      </c>
      <c r="K172" s="80">
        <v>13</v>
      </c>
      <c r="L172" s="81"/>
      <c r="M172" s="89">
        <v>44861</v>
      </c>
      <c r="N172" s="82">
        <v>7.35</v>
      </c>
      <c r="O172" s="82">
        <v>420.1</v>
      </c>
      <c r="P172" s="83" t="s">
        <v>69</v>
      </c>
      <c r="Q172" s="82">
        <v>7.01</v>
      </c>
      <c r="R172" s="82">
        <v>391.6</v>
      </c>
      <c r="S172" s="84" t="s">
        <v>69</v>
      </c>
      <c r="T172" s="82">
        <v>7.17</v>
      </c>
      <c r="U172" s="85">
        <v>231.8</v>
      </c>
      <c r="V172" s="84" t="s">
        <v>69</v>
      </c>
      <c r="W172" s="82">
        <v>6.74</v>
      </c>
      <c r="X172" s="85">
        <v>729.3</v>
      </c>
      <c r="Y172" s="84" t="s">
        <v>69</v>
      </c>
      <c r="Z172" s="82">
        <v>6.13</v>
      </c>
      <c r="AA172" s="85">
        <v>167.9</v>
      </c>
      <c r="AB172" s="84">
        <v>5</v>
      </c>
      <c r="AC172" s="82">
        <v>6.24</v>
      </c>
      <c r="AD172" s="85">
        <v>186.8</v>
      </c>
      <c r="AE172" s="84">
        <v>5</v>
      </c>
    </row>
    <row r="173" spans="2:31" x14ac:dyDescent="0.2">
      <c r="B173" s="180">
        <v>44889</v>
      </c>
      <c r="C173" s="77">
        <v>7.1</v>
      </c>
      <c r="D173" s="78">
        <v>1574</v>
      </c>
      <c r="E173" s="79">
        <v>6</v>
      </c>
      <c r="F173" s="77">
        <v>7.22</v>
      </c>
      <c r="G173" s="78">
        <v>1329</v>
      </c>
      <c r="H173" s="79" t="s">
        <v>69</v>
      </c>
      <c r="I173" s="77">
        <v>7.3</v>
      </c>
      <c r="J173" s="78">
        <v>1902</v>
      </c>
      <c r="K173" s="80">
        <v>6</v>
      </c>
      <c r="L173" s="81"/>
      <c r="M173" s="89">
        <v>44893</v>
      </c>
      <c r="N173" s="82">
        <v>7.09</v>
      </c>
      <c r="O173" s="82">
        <v>471.3</v>
      </c>
      <c r="P173" s="83">
        <v>8</v>
      </c>
      <c r="Q173" s="86">
        <v>7.03</v>
      </c>
      <c r="R173" s="75">
        <v>209.7</v>
      </c>
      <c r="S173" s="76" t="s">
        <v>69</v>
      </c>
      <c r="T173" s="82">
        <v>7.2</v>
      </c>
      <c r="U173" s="85">
        <v>218.3</v>
      </c>
      <c r="V173" s="84" t="s">
        <v>69</v>
      </c>
      <c r="W173" s="82">
        <v>6.76</v>
      </c>
      <c r="X173" s="85">
        <v>1037</v>
      </c>
      <c r="Y173" s="84">
        <v>41</v>
      </c>
      <c r="Z173" s="82">
        <v>6.77</v>
      </c>
      <c r="AA173" s="85">
        <v>198.5</v>
      </c>
      <c r="AB173" s="84" t="s">
        <v>69</v>
      </c>
      <c r="AC173" s="82">
        <v>6.56</v>
      </c>
      <c r="AD173" s="85">
        <v>226.6</v>
      </c>
      <c r="AE173" s="84">
        <v>58</v>
      </c>
    </row>
    <row r="174" spans="2:31" x14ac:dyDescent="0.2">
      <c r="B174" s="180">
        <v>44915</v>
      </c>
      <c r="C174" s="77">
        <v>7.25</v>
      </c>
      <c r="D174" s="78">
        <v>1642</v>
      </c>
      <c r="E174" s="79">
        <v>15</v>
      </c>
      <c r="F174" s="77">
        <v>7.38</v>
      </c>
      <c r="G174" s="78">
        <v>1473</v>
      </c>
      <c r="H174" s="79">
        <v>6</v>
      </c>
      <c r="I174" s="77">
        <v>7.42</v>
      </c>
      <c r="J174" s="78">
        <v>1825</v>
      </c>
      <c r="K174" s="80">
        <v>14</v>
      </c>
      <c r="L174" s="81"/>
      <c r="M174" s="89">
        <v>44917</v>
      </c>
      <c r="N174" s="82">
        <v>7.22</v>
      </c>
      <c r="O174" s="82">
        <v>474.9</v>
      </c>
      <c r="P174" s="83" t="s">
        <v>69</v>
      </c>
      <c r="Q174" s="86">
        <v>7.14</v>
      </c>
      <c r="R174" s="75">
        <v>139.9</v>
      </c>
      <c r="S174" s="76" t="s">
        <v>69</v>
      </c>
      <c r="T174" s="87">
        <v>7</v>
      </c>
      <c r="U174" s="85">
        <v>160.30000000000001</v>
      </c>
      <c r="V174" s="85">
        <v>10</v>
      </c>
      <c r="W174" s="88"/>
      <c r="X174" s="85"/>
      <c r="Y174" s="84"/>
      <c r="Z174" s="82">
        <v>6.75</v>
      </c>
      <c r="AA174" s="85">
        <v>211.7</v>
      </c>
      <c r="AB174" s="84">
        <v>45</v>
      </c>
      <c r="AC174" s="82">
        <v>6.73</v>
      </c>
      <c r="AD174" s="85">
        <v>182.9</v>
      </c>
      <c r="AE174" s="84">
        <v>44</v>
      </c>
    </row>
    <row r="175" spans="2:31" x14ac:dyDescent="0.2">
      <c r="B175" s="180">
        <v>44949</v>
      </c>
      <c r="C175" s="77">
        <v>7.23</v>
      </c>
      <c r="D175" s="78">
        <v>1769</v>
      </c>
      <c r="E175" s="79">
        <v>12</v>
      </c>
      <c r="F175" s="77">
        <v>7.29</v>
      </c>
      <c r="G175" s="78">
        <v>1549</v>
      </c>
      <c r="H175" s="79">
        <v>11</v>
      </c>
      <c r="I175" s="77">
        <v>7.01</v>
      </c>
      <c r="J175" s="78">
        <v>1885</v>
      </c>
      <c r="K175" s="80">
        <v>8</v>
      </c>
      <c r="L175" s="81"/>
      <c r="M175" s="89">
        <v>44950</v>
      </c>
      <c r="N175" s="86">
        <v>7.12</v>
      </c>
      <c r="O175" s="75">
        <v>495.5</v>
      </c>
      <c r="P175" s="90">
        <v>209</v>
      </c>
      <c r="Q175" s="86">
        <v>7.57</v>
      </c>
      <c r="R175" s="75">
        <v>256.2</v>
      </c>
      <c r="S175" s="76" t="s">
        <v>69</v>
      </c>
      <c r="T175" s="86">
        <v>6.79</v>
      </c>
      <c r="U175" s="75">
        <v>190.9</v>
      </c>
      <c r="V175" s="90" t="s">
        <v>69</v>
      </c>
      <c r="W175" s="88"/>
      <c r="X175" s="75"/>
      <c r="Y175" s="76"/>
      <c r="Z175" s="86">
        <v>7.03</v>
      </c>
      <c r="AA175" s="75">
        <v>236.2</v>
      </c>
      <c r="AB175" s="90">
        <v>47</v>
      </c>
      <c r="AC175" s="86">
        <v>6.39</v>
      </c>
      <c r="AD175" s="75">
        <v>121.4</v>
      </c>
      <c r="AE175" s="76">
        <v>186</v>
      </c>
    </row>
    <row r="176" spans="2:31" x14ac:dyDescent="0.2">
      <c r="B176" s="180">
        <v>44981</v>
      </c>
      <c r="C176" s="77">
        <v>6.48</v>
      </c>
      <c r="D176" s="78">
        <v>540.5</v>
      </c>
      <c r="E176" s="79">
        <v>84</v>
      </c>
      <c r="F176" s="77">
        <v>7.73</v>
      </c>
      <c r="G176" s="78">
        <v>533</v>
      </c>
      <c r="H176" s="79">
        <v>30</v>
      </c>
      <c r="I176" s="77">
        <v>6.93</v>
      </c>
      <c r="J176" s="78">
        <v>1145</v>
      </c>
      <c r="K176" s="80">
        <v>111</v>
      </c>
      <c r="L176" s="81"/>
      <c r="M176" s="89">
        <v>44981</v>
      </c>
      <c r="N176" s="86">
        <v>6.91</v>
      </c>
      <c r="O176" s="75">
        <v>206.2</v>
      </c>
      <c r="P176" s="90">
        <v>16</v>
      </c>
      <c r="Q176" s="86">
        <v>7.92</v>
      </c>
      <c r="R176" s="75">
        <v>253</v>
      </c>
      <c r="S176" s="76">
        <v>16</v>
      </c>
      <c r="T176" s="86">
        <v>7.67</v>
      </c>
      <c r="U176" s="75">
        <v>251</v>
      </c>
      <c r="V176" s="90" t="s">
        <v>69</v>
      </c>
      <c r="W176" s="88">
        <v>6.54</v>
      </c>
      <c r="X176" s="75">
        <v>242</v>
      </c>
      <c r="Y176" s="76">
        <v>10</v>
      </c>
      <c r="Z176" s="86">
        <v>5.53</v>
      </c>
      <c r="AA176" s="75">
        <v>172.7</v>
      </c>
      <c r="AB176" s="90">
        <v>5</v>
      </c>
      <c r="AC176" s="88">
        <v>5.58</v>
      </c>
      <c r="AD176" s="75">
        <v>137</v>
      </c>
      <c r="AE176" s="76">
        <v>10</v>
      </c>
    </row>
    <row r="177" spans="2:31" x14ac:dyDescent="0.2">
      <c r="B177" s="180">
        <v>45008</v>
      </c>
      <c r="C177" s="77">
        <v>7.42</v>
      </c>
      <c r="D177" s="78">
        <v>545.1</v>
      </c>
      <c r="E177" s="79">
        <v>12</v>
      </c>
      <c r="F177" s="77">
        <v>7.08</v>
      </c>
      <c r="G177" s="78">
        <v>629.29999999999995</v>
      </c>
      <c r="H177" s="79">
        <v>11</v>
      </c>
      <c r="I177" s="77">
        <v>7.57</v>
      </c>
      <c r="J177" s="78">
        <v>304.2</v>
      </c>
      <c r="K177" s="80">
        <v>19</v>
      </c>
      <c r="L177" s="81"/>
      <c r="M177" s="89">
        <v>45009</v>
      </c>
      <c r="N177" s="86">
        <v>6.78</v>
      </c>
      <c r="O177" s="75">
        <v>172.8</v>
      </c>
      <c r="P177" s="90">
        <v>21</v>
      </c>
      <c r="Q177" s="86">
        <v>7.78</v>
      </c>
      <c r="R177" s="75">
        <v>170</v>
      </c>
      <c r="S177" s="76">
        <v>32</v>
      </c>
      <c r="T177" s="86">
        <v>7.81</v>
      </c>
      <c r="U177" s="75">
        <v>148.19999999999999</v>
      </c>
      <c r="V177" s="90" t="s">
        <v>69</v>
      </c>
      <c r="W177" s="88">
        <v>6.65</v>
      </c>
      <c r="X177" s="75">
        <v>287.2</v>
      </c>
      <c r="Y177" s="76">
        <v>32</v>
      </c>
      <c r="Z177" s="86">
        <v>6.57</v>
      </c>
      <c r="AA177" s="75">
        <v>165</v>
      </c>
      <c r="AB177" s="90">
        <v>35</v>
      </c>
      <c r="AC177" s="88">
        <v>6.25</v>
      </c>
      <c r="AD177" s="75">
        <v>150.19999999999999</v>
      </c>
      <c r="AE177" s="76">
        <v>91</v>
      </c>
    </row>
    <row r="178" spans="2:31" x14ac:dyDescent="0.2">
      <c r="B178" s="180">
        <v>45033</v>
      </c>
      <c r="C178" s="77">
        <v>7.62</v>
      </c>
      <c r="D178" s="78">
        <v>769.7</v>
      </c>
      <c r="E178" s="79">
        <v>12</v>
      </c>
      <c r="F178" s="77">
        <v>7.4</v>
      </c>
      <c r="G178" s="78">
        <v>392.2</v>
      </c>
      <c r="H178" s="79">
        <v>18</v>
      </c>
      <c r="I178" s="77">
        <v>7.92</v>
      </c>
      <c r="J178" s="78">
        <v>210.6</v>
      </c>
      <c r="K178" s="80">
        <v>73</v>
      </c>
      <c r="L178" s="81"/>
      <c r="M178" s="89">
        <v>45036</v>
      </c>
      <c r="N178" s="86">
        <v>7.61</v>
      </c>
      <c r="O178" s="75">
        <v>228.7</v>
      </c>
      <c r="P178" s="90">
        <v>24</v>
      </c>
      <c r="Q178" s="86">
        <v>8.2899999999999991</v>
      </c>
      <c r="R178" s="75">
        <v>178.9</v>
      </c>
      <c r="S178" s="76" t="s">
        <v>69</v>
      </c>
      <c r="T178" s="86">
        <v>6.3</v>
      </c>
      <c r="U178" s="75">
        <v>161.5</v>
      </c>
      <c r="V178" s="90">
        <v>15</v>
      </c>
      <c r="W178" s="88">
        <v>6.61</v>
      </c>
      <c r="X178" s="75">
        <v>334.1</v>
      </c>
      <c r="Y178" s="76">
        <v>23</v>
      </c>
      <c r="Z178" s="86">
        <v>6.85</v>
      </c>
      <c r="AA178" s="75">
        <v>199.9</v>
      </c>
      <c r="AB178" s="90">
        <v>14</v>
      </c>
      <c r="AC178" s="88">
        <v>6.64</v>
      </c>
      <c r="AD178" s="75">
        <v>298.10000000000002</v>
      </c>
      <c r="AE178" s="76">
        <v>173</v>
      </c>
    </row>
    <row r="179" spans="2:31" x14ac:dyDescent="0.2">
      <c r="B179" s="180">
        <v>45065</v>
      </c>
      <c r="C179" s="77">
        <v>7.37</v>
      </c>
      <c r="D179" s="78">
        <v>818.7</v>
      </c>
      <c r="E179" s="79">
        <v>6</v>
      </c>
      <c r="F179" s="77">
        <v>7.42</v>
      </c>
      <c r="G179" s="78">
        <v>1084</v>
      </c>
      <c r="H179" s="79" t="s">
        <v>69</v>
      </c>
      <c r="I179" s="77">
        <v>7.22</v>
      </c>
      <c r="J179" s="78">
        <v>162.19999999999999</v>
      </c>
      <c r="K179" s="80">
        <v>11</v>
      </c>
      <c r="L179" s="81"/>
      <c r="M179" s="89">
        <v>45068</v>
      </c>
      <c r="N179" s="86">
        <v>7.1</v>
      </c>
      <c r="O179" s="75">
        <v>224.8</v>
      </c>
      <c r="P179" s="90">
        <v>17</v>
      </c>
      <c r="Q179" s="86">
        <v>8.1999999999999993</v>
      </c>
      <c r="R179" s="75">
        <v>156.69999999999999</v>
      </c>
      <c r="S179" s="76" t="s">
        <v>69</v>
      </c>
      <c r="T179" s="86">
        <v>7.77</v>
      </c>
      <c r="U179" s="75">
        <v>143.5</v>
      </c>
      <c r="V179" s="90" t="s">
        <v>69</v>
      </c>
      <c r="W179" s="247" t="s">
        <v>149</v>
      </c>
      <c r="X179" s="248"/>
      <c r="Y179" s="249"/>
      <c r="Z179" s="86">
        <v>6.4</v>
      </c>
      <c r="AA179" s="75">
        <v>199.5</v>
      </c>
      <c r="AB179" s="90">
        <v>10</v>
      </c>
      <c r="AC179" s="88">
        <v>6.73</v>
      </c>
      <c r="AD179" s="75">
        <v>223.6</v>
      </c>
      <c r="AE179" s="76">
        <v>39</v>
      </c>
    </row>
    <row r="180" spans="2:31" x14ac:dyDescent="0.2">
      <c r="B180" s="180">
        <v>45093</v>
      </c>
      <c r="C180" s="77">
        <v>7.01</v>
      </c>
      <c r="D180" s="78">
        <v>863.6</v>
      </c>
      <c r="E180" s="79">
        <v>22</v>
      </c>
      <c r="F180" s="77">
        <v>7.01</v>
      </c>
      <c r="G180" s="78">
        <v>1340</v>
      </c>
      <c r="H180" s="79">
        <v>12</v>
      </c>
      <c r="I180" s="77">
        <v>7.11</v>
      </c>
      <c r="J180" s="78">
        <v>183.4</v>
      </c>
      <c r="K180" s="80">
        <v>14</v>
      </c>
      <c r="L180" s="81"/>
      <c r="M180" s="89">
        <v>45100</v>
      </c>
      <c r="N180" s="86">
        <v>7.36</v>
      </c>
      <c r="O180" s="75">
        <v>207.3</v>
      </c>
      <c r="P180" s="90">
        <v>7</v>
      </c>
      <c r="Q180" s="86">
        <v>8.3000000000000007</v>
      </c>
      <c r="R180" s="75">
        <v>193.8</v>
      </c>
      <c r="S180" s="76" t="s">
        <v>69</v>
      </c>
      <c r="T180" s="86">
        <v>8.09</v>
      </c>
      <c r="U180" s="75">
        <v>186.8</v>
      </c>
      <c r="V180" s="90" t="s">
        <v>69</v>
      </c>
      <c r="W180" s="247" t="s">
        <v>149</v>
      </c>
      <c r="X180" s="248"/>
      <c r="Y180" s="249"/>
      <c r="Z180" s="86">
        <v>6.22</v>
      </c>
      <c r="AA180" s="75">
        <v>198.1</v>
      </c>
      <c r="AB180" s="90">
        <v>6</v>
      </c>
      <c r="AC180" s="88">
        <v>6.69</v>
      </c>
      <c r="AD180" s="75">
        <v>238.5</v>
      </c>
      <c r="AE180" s="79" t="s">
        <v>151</v>
      </c>
    </row>
    <row r="181" spans="2:31" x14ac:dyDescent="0.2">
      <c r="B181" s="180">
        <v>45132</v>
      </c>
      <c r="C181" s="77">
        <v>6.9</v>
      </c>
      <c r="D181" s="78">
        <v>740.5</v>
      </c>
      <c r="E181" s="79">
        <v>7</v>
      </c>
      <c r="F181" s="77">
        <v>6.97</v>
      </c>
      <c r="G181" s="78">
        <v>1207</v>
      </c>
      <c r="H181" s="79">
        <v>5</v>
      </c>
      <c r="I181" s="77">
        <v>7.13</v>
      </c>
      <c r="J181" s="78">
        <v>159.9</v>
      </c>
      <c r="K181" s="80">
        <v>43</v>
      </c>
      <c r="L181" s="81"/>
      <c r="M181" s="89">
        <v>45132</v>
      </c>
      <c r="N181" s="86">
        <v>7.1</v>
      </c>
      <c r="O181" s="75">
        <v>206.6</v>
      </c>
      <c r="P181" s="90" t="s">
        <v>69</v>
      </c>
      <c r="Q181" s="86">
        <v>8.35</v>
      </c>
      <c r="R181" s="75">
        <v>172.5</v>
      </c>
      <c r="S181" s="76" t="s">
        <v>69</v>
      </c>
      <c r="T181" s="86">
        <v>7.02</v>
      </c>
      <c r="U181" s="75">
        <v>209.7</v>
      </c>
      <c r="V181" s="90" t="s">
        <v>69</v>
      </c>
      <c r="W181" s="247" t="s">
        <v>149</v>
      </c>
      <c r="X181" s="248"/>
      <c r="Y181" s="249"/>
      <c r="Z181" s="86">
        <v>6.87</v>
      </c>
      <c r="AA181" s="75">
        <v>198.3</v>
      </c>
      <c r="AB181" s="90">
        <v>9</v>
      </c>
      <c r="AC181" s="88">
        <v>6.63</v>
      </c>
      <c r="AD181" s="75">
        <v>227</v>
      </c>
      <c r="AE181" s="76">
        <v>23</v>
      </c>
    </row>
    <row r="182" spans="2:31" x14ac:dyDescent="0.2">
      <c r="B182" s="180">
        <v>45162</v>
      </c>
      <c r="C182" s="77">
        <v>7.11</v>
      </c>
      <c r="D182" s="78">
        <v>780.1</v>
      </c>
      <c r="E182" s="79">
        <v>11</v>
      </c>
      <c r="F182" s="77">
        <v>7.39</v>
      </c>
      <c r="G182" s="78">
        <v>1254</v>
      </c>
      <c r="H182" s="79">
        <v>6</v>
      </c>
      <c r="I182" s="77">
        <v>6.78</v>
      </c>
      <c r="J182" s="78">
        <v>208.4</v>
      </c>
      <c r="K182" s="80">
        <v>13</v>
      </c>
      <c r="L182" s="81"/>
      <c r="M182" s="89">
        <v>45166</v>
      </c>
      <c r="N182" s="86">
        <v>8.02</v>
      </c>
      <c r="O182" s="75">
        <v>225.2</v>
      </c>
      <c r="P182" s="90" t="s">
        <v>69</v>
      </c>
      <c r="Q182" s="86">
        <v>8.23</v>
      </c>
      <c r="R182" s="75">
        <v>207.1</v>
      </c>
      <c r="S182" s="76" t="s">
        <v>69</v>
      </c>
      <c r="T182" s="86">
        <v>7.67</v>
      </c>
      <c r="U182" s="75">
        <v>125</v>
      </c>
      <c r="V182" s="90" t="s">
        <v>69</v>
      </c>
      <c r="W182" s="247" t="s">
        <v>149</v>
      </c>
      <c r="X182" s="248"/>
      <c r="Y182" s="249"/>
      <c r="Z182" s="86">
        <v>6.62</v>
      </c>
      <c r="AA182" s="75">
        <v>218.4</v>
      </c>
      <c r="AB182" s="90">
        <v>21</v>
      </c>
      <c r="AC182" s="88">
        <v>6.45</v>
      </c>
      <c r="AD182" s="75">
        <v>208.5</v>
      </c>
      <c r="AE182" s="76">
        <v>86</v>
      </c>
    </row>
    <row r="183" spans="2:31" x14ac:dyDescent="0.2">
      <c r="B183" s="180">
        <v>45191</v>
      </c>
      <c r="C183" s="77">
        <v>7.33</v>
      </c>
      <c r="D183" s="78">
        <v>828.8</v>
      </c>
      <c r="E183" s="79">
        <v>14</v>
      </c>
      <c r="F183" s="77">
        <v>7.25</v>
      </c>
      <c r="G183" s="78">
        <v>1434</v>
      </c>
      <c r="H183" s="79">
        <v>8</v>
      </c>
      <c r="I183" s="77">
        <v>7.46</v>
      </c>
      <c r="J183" s="78">
        <v>160.6</v>
      </c>
      <c r="K183" s="80">
        <v>9</v>
      </c>
      <c r="L183" s="81"/>
      <c r="M183" s="89">
        <v>45191</v>
      </c>
      <c r="N183" s="247" t="s">
        <v>149</v>
      </c>
      <c r="O183" s="248"/>
      <c r="P183" s="249"/>
      <c r="Q183" s="86">
        <v>7.9</v>
      </c>
      <c r="R183" s="75">
        <v>148.30000000000001</v>
      </c>
      <c r="S183" s="76" t="s">
        <v>69</v>
      </c>
      <c r="T183" s="86">
        <v>7.46</v>
      </c>
      <c r="U183" s="75">
        <v>162.80000000000001</v>
      </c>
      <c r="V183" s="90" t="s">
        <v>69</v>
      </c>
      <c r="W183" s="247" t="s">
        <v>149</v>
      </c>
      <c r="X183" s="248"/>
      <c r="Y183" s="249"/>
      <c r="Z183" s="86">
        <v>6.44</v>
      </c>
      <c r="AA183" s="75">
        <v>209.6</v>
      </c>
      <c r="AB183" s="90" t="s">
        <v>69</v>
      </c>
      <c r="AC183" s="88">
        <v>6.53</v>
      </c>
      <c r="AD183" s="75">
        <v>206.6</v>
      </c>
      <c r="AE183" s="76">
        <v>31</v>
      </c>
    </row>
    <row r="184" spans="2:31" x14ac:dyDescent="0.2">
      <c r="B184" s="180">
        <v>45217</v>
      </c>
      <c r="C184" s="77">
        <v>7.22</v>
      </c>
      <c r="D184" s="78">
        <v>789.1</v>
      </c>
      <c r="E184" s="79">
        <v>10</v>
      </c>
      <c r="F184" s="77">
        <v>7.39</v>
      </c>
      <c r="G184" s="78">
        <v>1211</v>
      </c>
      <c r="H184" s="79" t="s">
        <v>69</v>
      </c>
      <c r="I184" s="77">
        <v>7.7</v>
      </c>
      <c r="J184" s="78">
        <v>162.69999999999999</v>
      </c>
      <c r="K184" s="80">
        <v>16</v>
      </c>
      <c r="L184" s="81"/>
      <c r="M184" s="89">
        <v>45217</v>
      </c>
      <c r="N184" s="247" t="s">
        <v>149</v>
      </c>
      <c r="O184" s="248"/>
      <c r="P184" s="249"/>
      <c r="Q184" s="86">
        <v>7.83</v>
      </c>
      <c r="R184" s="75">
        <v>144</v>
      </c>
      <c r="S184" s="76">
        <v>15</v>
      </c>
      <c r="T184" s="86">
        <v>6.51</v>
      </c>
      <c r="U184" s="75">
        <v>126.4</v>
      </c>
      <c r="V184" s="90" t="s">
        <v>69</v>
      </c>
      <c r="W184" s="247" t="s">
        <v>149</v>
      </c>
      <c r="X184" s="248"/>
      <c r="Y184" s="249"/>
      <c r="Z184" s="86">
        <v>6.68</v>
      </c>
      <c r="AA184" s="75">
        <v>228.6</v>
      </c>
      <c r="AB184" s="90">
        <v>24</v>
      </c>
      <c r="AC184" s="88">
        <v>6.48</v>
      </c>
      <c r="AD184" s="75">
        <v>198.7</v>
      </c>
      <c r="AE184" s="76">
        <v>99</v>
      </c>
    </row>
    <row r="185" spans="2:31" x14ac:dyDescent="0.2">
      <c r="B185" s="180">
        <v>45246</v>
      </c>
      <c r="C185" s="247" t="s">
        <v>154</v>
      </c>
      <c r="D185" s="248"/>
      <c r="E185" s="249"/>
      <c r="F185" s="247" t="s">
        <v>154</v>
      </c>
      <c r="G185" s="248"/>
      <c r="H185" s="249"/>
      <c r="I185" s="77">
        <v>7.6</v>
      </c>
      <c r="J185" s="78">
        <v>205.6</v>
      </c>
      <c r="K185" s="80">
        <v>78</v>
      </c>
      <c r="L185" s="81"/>
      <c r="M185" s="89">
        <v>45246</v>
      </c>
      <c r="N185" s="86">
        <v>7.06</v>
      </c>
      <c r="O185" s="75">
        <v>161.1</v>
      </c>
      <c r="P185" s="90">
        <v>12</v>
      </c>
      <c r="Q185" s="86">
        <v>7.68</v>
      </c>
      <c r="R185" s="75">
        <v>172.1</v>
      </c>
      <c r="S185" s="76" t="s">
        <v>69</v>
      </c>
      <c r="T185" s="86">
        <v>7.58</v>
      </c>
      <c r="U185" s="75">
        <v>148.5</v>
      </c>
      <c r="V185" s="90" t="s">
        <v>69</v>
      </c>
      <c r="W185" s="247" t="s">
        <v>149</v>
      </c>
      <c r="X185" s="248"/>
      <c r="Y185" s="249"/>
      <c r="Z185" s="86">
        <v>6.98</v>
      </c>
      <c r="AA185" s="75">
        <v>191.8</v>
      </c>
      <c r="AB185" s="90">
        <v>16</v>
      </c>
      <c r="AC185" s="88">
        <v>6.03</v>
      </c>
      <c r="AD185" s="75">
        <v>230</v>
      </c>
      <c r="AE185" s="76">
        <v>95</v>
      </c>
    </row>
    <row r="186" spans="2:31" x14ac:dyDescent="0.2">
      <c r="B186" s="180">
        <v>45279</v>
      </c>
      <c r="C186" s="247" t="s">
        <v>149</v>
      </c>
      <c r="D186" s="248"/>
      <c r="E186" s="249"/>
      <c r="F186" s="77">
        <v>7.38</v>
      </c>
      <c r="G186" s="78">
        <v>1197</v>
      </c>
      <c r="H186" s="79" t="s">
        <v>69</v>
      </c>
      <c r="I186" s="77">
        <v>7.59</v>
      </c>
      <c r="J186" s="78">
        <v>200.1</v>
      </c>
      <c r="K186" s="80">
        <v>12</v>
      </c>
      <c r="L186" s="81"/>
      <c r="M186" s="89">
        <v>45279</v>
      </c>
      <c r="N186" s="247" t="s">
        <v>149</v>
      </c>
      <c r="O186" s="248"/>
      <c r="P186" s="249"/>
      <c r="Q186" s="86">
        <v>7.79</v>
      </c>
      <c r="R186" s="75">
        <v>249.1</v>
      </c>
      <c r="S186" s="76">
        <v>14</v>
      </c>
      <c r="T186" s="86">
        <v>7.71</v>
      </c>
      <c r="U186" s="75">
        <v>210.1</v>
      </c>
      <c r="V186" s="90">
        <v>5</v>
      </c>
      <c r="W186" s="247" t="s">
        <v>149</v>
      </c>
      <c r="X186" s="248"/>
      <c r="Y186" s="249"/>
      <c r="Z186" s="247" t="s">
        <v>149</v>
      </c>
      <c r="AA186" s="248"/>
      <c r="AB186" s="249"/>
      <c r="AC186" s="88">
        <v>6.5</v>
      </c>
      <c r="AD186" s="75">
        <v>198.3</v>
      </c>
      <c r="AE186" s="76">
        <v>47</v>
      </c>
    </row>
    <row r="187" spans="2:31" x14ac:dyDescent="0.2">
      <c r="B187" s="180">
        <v>45313</v>
      </c>
      <c r="C187" s="77">
        <v>7.8</v>
      </c>
      <c r="D187" s="78">
        <v>961.1</v>
      </c>
      <c r="E187" s="79" t="s">
        <v>69</v>
      </c>
      <c r="F187" s="247" t="s">
        <v>154</v>
      </c>
      <c r="G187" s="248"/>
      <c r="H187" s="249"/>
      <c r="I187" s="77">
        <v>6.82</v>
      </c>
      <c r="J187" s="78">
        <v>193.1</v>
      </c>
      <c r="K187" s="80">
        <v>151</v>
      </c>
      <c r="L187" s="81"/>
      <c r="M187" s="89">
        <v>45314</v>
      </c>
      <c r="N187" s="86">
        <v>6.67</v>
      </c>
      <c r="O187" s="75">
        <v>180.7</v>
      </c>
      <c r="P187" s="90">
        <v>10</v>
      </c>
      <c r="Q187" s="86">
        <v>7.73</v>
      </c>
      <c r="R187" s="75">
        <v>161.80000000000001</v>
      </c>
      <c r="S187" s="76" t="s">
        <v>69</v>
      </c>
      <c r="T187" s="86">
        <v>6.85</v>
      </c>
      <c r="U187" s="75">
        <v>169.3</v>
      </c>
      <c r="V187" s="90" t="s">
        <v>69</v>
      </c>
      <c r="W187" s="247" t="s">
        <v>149</v>
      </c>
      <c r="X187" s="248"/>
      <c r="Y187" s="249"/>
      <c r="Z187" s="247" t="s">
        <v>149</v>
      </c>
      <c r="AA187" s="248"/>
      <c r="AB187" s="249"/>
      <c r="AC187" s="88">
        <v>6.74</v>
      </c>
      <c r="AD187" s="75">
        <v>226.4</v>
      </c>
      <c r="AE187" s="76">
        <v>93</v>
      </c>
    </row>
    <row r="188" spans="2:31" x14ac:dyDescent="0.2">
      <c r="B188" s="180">
        <v>45350</v>
      </c>
      <c r="C188" s="77">
        <v>7.47</v>
      </c>
      <c r="D188" s="78">
        <v>919.3</v>
      </c>
      <c r="E188" s="79" t="s">
        <v>69</v>
      </c>
      <c r="F188" s="247" t="s">
        <v>149</v>
      </c>
      <c r="G188" s="248"/>
      <c r="H188" s="249"/>
      <c r="I188" s="77">
        <v>7.7</v>
      </c>
      <c r="J188" s="78">
        <v>197</v>
      </c>
      <c r="K188" s="80">
        <v>80</v>
      </c>
      <c r="L188" s="81"/>
      <c r="M188" s="89">
        <v>45341</v>
      </c>
      <c r="N188" s="86">
        <v>6.34</v>
      </c>
      <c r="O188" s="75">
        <v>192.3</v>
      </c>
      <c r="P188" s="90" t="s">
        <v>69</v>
      </c>
      <c r="Q188" s="86">
        <v>7.78</v>
      </c>
      <c r="R188" s="75">
        <v>196.8</v>
      </c>
      <c r="S188" s="76" t="s">
        <v>69</v>
      </c>
      <c r="T188" s="86">
        <v>7.63</v>
      </c>
      <c r="U188" s="75">
        <v>215.3</v>
      </c>
      <c r="V188" s="90">
        <v>32</v>
      </c>
      <c r="W188" s="247" t="s">
        <v>149</v>
      </c>
      <c r="X188" s="248"/>
      <c r="Y188" s="249"/>
      <c r="Z188" s="86">
        <v>7.14</v>
      </c>
      <c r="AA188" s="75">
        <v>246.5</v>
      </c>
      <c r="AB188" s="90">
        <v>42</v>
      </c>
      <c r="AC188" s="88">
        <v>6.21</v>
      </c>
      <c r="AD188" s="75">
        <v>291</v>
      </c>
      <c r="AE188" s="76">
        <v>24</v>
      </c>
    </row>
    <row r="189" spans="2:31" x14ac:dyDescent="0.2">
      <c r="B189" s="180">
        <v>45376</v>
      </c>
      <c r="C189" s="247" t="s">
        <v>149</v>
      </c>
      <c r="D189" s="248"/>
      <c r="E189" s="249"/>
      <c r="F189" s="247" t="s">
        <v>149</v>
      </c>
      <c r="G189" s="248"/>
      <c r="H189" s="249"/>
      <c r="I189" s="77">
        <v>7.01</v>
      </c>
      <c r="J189" s="78">
        <v>258.7</v>
      </c>
      <c r="K189" s="80">
        <v>112</v>
      </c>
      <c r="L189" s="81"/>
      <c r="M189" s="89">
        <v>45378</v>
      </c>
      <c r="N189" s="247" t="s">
        <v>149</v>
      </c>
      <c r="O189" s="248"/>
      <c r="P189" s="249"/>
      <c r="Q189" s="86">
        <v>7.6</v>
      </c>
      <c r="R189" s="75">
        <v>143.19999999999999</v>
      </c>
      <c r="S189" s="76" t="s">
        <v>69</v>
      </c>
      <c r="T189" s="86">
        <v>7.36</v>
      </c>
      <c r="U189" s="75">
        <v>111.7</v>
      </c>
      <c r="V189" s="90" t="s">
        <v>69</v>
      </c>
      <c r="W189" s="247" t="s">
        <v>149</v>
      </c>
      <c r="X189" s="248"/>
      <c r="Y189" s="249"/>
      <c r="Z189" s="86">
        <v>6.96</v>
      </c>
      <c r="AA189" s="75">
        <v>194.8</v>
      </c>
      <c r="AB189" s="90">
        <v>47</v>
      </c>
      <c r="AC189" s="88">
        <v>6.66</v>
      </c>
      <c r="AD189" s="75">
        <v>186.1</v>
      </c>
      <c r="AE189" s="76">
        <v>62</v>
      </c>
    </row>
    <row r="190" spans="2:31" x14ac:dyDescent="0.2">
      <c r="B190" s="180">
        <v>45404</v>
      </c>
      <c r="C190" s="77">
        <v>6.81</v>
      </c>
      <c r="D190" s="78">
        <v>392.4</v>
      </c>
      <c r="E190" s="79">
        <v>19</v>
      </c>
      <c r="F190" s="77">
        <v>6.85</v>
      </c>
      <c r="G190" s="78">
        <v>497.2</v>
      </c>
      <c r="H190" s="79">
        <v>14</v>
      </c>
      <c r="I190" s="77">
        <v>8.3699999999999992</v>
      </c>
      <c r="J190" s="78">
        <v>776.4</v>
      </c>
      <c r="K190" s="80">
        <v>55</v>
      </c>
      <c r="L190" s="81"/>
      <c r="M190" s="89">
        <v>45405</v>
      </c>
      <c r="N190" s="86">
        <v>6.88</v>
      </c>
      <c r="O190" s="75">
        <v>511.2</v>
      </c>
      <c r="P190" s="90">
        <v>6</v>
      </c>
      <c r="Q190" s="86">
        <v>7.53</v>
      </c>
      <c r="R190" s="75">
        <v>277.89999999999998</v>
      </c>
      <c r="S190" s="76">
        <v>66</v>
      </c>
      <c r="T190" s="86">
        <v>6.82</v>
      </c>
      <c r="U190" s="75">
        <v>283.8</v>
      </c>
      <c r="V190" s="90">
        <v>5</v>
      </c>
      <c r="W190" s="88">
        <v>6.23</v>
      </c>
      <c r="X190" s="75">
        <v>299.7</v>
      </c>
      <c r="Y190" s="76">
        <v>28</v>
      </c>
      <c r="Z190" s="86">
        <v>6.12</v>
      </c>
      <c r="AA190" s="75">
        <v>258.39999999999998</v>
      </c>
      <c r="AB190" s="90" t="s">
        <v>69</v>
      </c>
      <c r="AC190" s="88">
        <v>5.62</v>
      </c>
      <c r="AD190" s="75">
        <v>196.2</v>
      </c>
      <c r="AE190" s="76">
        <v>10</v>
      </c>
    </row>
    <row r="191" spans="2:31" x14ac:dyDescent="0.2">
      <c r="B191" s="180">
        <v>45434</v>
      </c>
      <c r="C191" s="77">
        <v>6.86</v>
      </c>
      <c r="D191" s="78">
        <v>654.70000000000005</v>
      </c>
      <c r="E191" s="79" t="s">
        <v>69</v>
      </c>
      <c r="F191" s="77">
        <v>7</v>
      </c>
      <c r="G191" s="78">
        <v>702.2</v>
      </c>
      <c r="H191" s="79">
        <v>11</v>
      </c>
      <c r="I191" s="77">
        <v>7.42</v>
      </c>
      <c r="J191" s="78">
        <v>888</v>
      </c>
      <c r="K191" s="80">
        <v>18</v>
      </c>
      <c r="L191" s="81"/>
      <c r="M191" s="89">
        <v>45434</v>
      </c>
      <c r="N191" s="86">
        <v>6.76</v>
      </c>
      <c r="O191" s="75">
        <v>369.3</v>
      </c>
      <c r="P191" s="90" t="s">
        <v>69</v>
      </c>
      <c r="Q191" s="86">
        <v>8.1300000000000008</v>
      </c>
      <c r="R191" s="75">
        <v>352.9</v>
      </c>
      <c r="S191" s="76">
        <v>5</v>
      </c>
      <c r="T191" s="86">
        <v>7.02</v>
      </c>
      <c r="U191" s="75">
        <v>255.2</v>
      </c>
      <c r="V191" s="90" t="s">
        <v>69</v>
      </c>
      <c r="W191" s="88">
        <v>6.62</v>
      </c>
      <c r="X191" s="75">
        <v>431.3</v>
      </c>
      <c r="Y191" s="76">
        <v>34</v>
      </c>
      <c r="Z191" s="86">
        <v>6.21</v>
      </c>
      <c r="AA191" s="75">
        <v>249.1</v>
      </c>
      <c r="AB191" s="90">
        <v>5</v>
      </c>
      <c r="AC191" s="88">
        <v>6.03</v>
      </c>
      <c r="AD191" s="75">
        <v>228.3</v>
      </c>
      <c r="AE191" s="76">
        <v>5</v>
      </c>
    </row>
    <row r="192" spans="2:31" x14ac:dyDescent="0.2">
      <c r="B192" s="180">
        <v>45462</v>
      </c>
      <c r="C192" s="77">
        <v>7.48</v>
      </c>
      <c r="D192" s="78">
        <v>764.1</v>
      </c>
      <c r="E192" s="79" t="s">
        <v>69</v>
      </c>
      <c r="F192" s="77">
        <v>7.31</v>
      </c>
      <c r="G192" s="78">
        <v>823</v>
      </c>
      <c r="H192" s="79">
        <v>6</v>
      </c>
      <c r="I192" s="77">
        <v>6.61</v>
      </c>
      <c r="J192" s="78">
        <v>927.7</v>
      </c>
      <c r="K192" s="80">
        <v>12</v>
      </c>
      <c r="L192" s="81"/>
      <c r="M192" s="89">
        <v>45462</v>
      </c>
      <c r="N192" s="86">
        <v>7.9</v>
      </c>
      <c r="O192" s="75">
        <v>494.7</v>
      </c>
      <c r="P192" s="90" t="s">
        <v>69</v>
      </c>
      <c r="Q192" s="86">
        <v>7.53</v>
      </c>
      <c r="R192" s="75">
        <v>381.4</v>
      </c>
      <c r="S192" s="76" t="s">
        <v>69</v>
      </c>
      <c r="T192" s="86">
        <v>7.25</v>
      </c>
      <c r="U192" s="75">
        <v>275.10000000000002</v>
      </c>
      <c r="V192" s="90" t="s">
        <v>69</v>
      </c>
      <c r="W192" s="88">
        <v>6.21</v>
      </c>
      <c r="X192" s="75">
        <v>462</v>
      </c>
      <c r="Y192" s="76" t="s">
        <v>69</v>
      </c>
      <c r="Z192" s="86">
        <v>6.05</v>
      </c>
      <c r="AA192" s="75">
        <v>248.4</v>
      </c>
      <c r="AB192" s="90" t="s">
        <v>69</v>
      </c>
      <c r="AC192" s="88">
        <v>6.07</v>
      </c>
      <c r="AD192" s="75">
        <v>243.2</v>
      </c>
      <c r="AE192" s="76">
        <v>6</v>
      </c>
    </row>
    <row r="193" spans="2:31" x14ac:dyDescent="0.2">
      <c r="B193" s="180">
        <v>45497</v>
      </c>
      <c r="C193" s="77">
        <v>6.93</v>
      </c>
      <c r="D193" s="78">
        <v>729.3</v>
      </c>
      <c r="E193" s="79" t="s">
        <v>69</v>
      </c>
      <c r="F193" s="77">
        <v>6.83</v>
      </c>
      <c r="G193" s="78">
        <v>919.2</v>
      </c>
      <c r="H193" s="79">
        <v>7</v>
      </c>
      <c r="I193" s="77">
        <v>6.55</v>
      </c>
      <c r="J193" s="78">
        <v>1112</v>
      </c>
      <c r="K193" s="80">
        <v>13</v>
      </c>
      <c r="L193" s="81"/>
      <c r="M193" s="89">
        <v>45498</v>
      </c>
      <c r="N193" s="86">
        <v>7.75</v>
      </c>
      <c r="O193" s="75">
        <v>407.2</v>
      </c>
      <c r="P193" s="90" t="s">
        <v>69</v>
      </c>
      <c r="Q193" s="86">
        <v>7.9</v>
      </c>
      <c r="R193" s="75">
        <v>246.5</v>
      </c>
      <c r="S193" s="76" t="s">
        <v>69</v>
      </c>
      <c r="T193" s="86">
        <v>7.49</v>
      </c>
      <c r="U193" s="75">
        <v>229.9</v>
      </c>
      <c r="V193" s="90" t="s">
        <v>69</v>
      </c>
      <c r="W193" s="88">
        <v>6.32</v>
      </c>
      <c r="X193" s="75">
        <v>478.7</v>
      </c>
      <c r="Y193" s="76" t="s">
        <v>69</v>
      </c>
      <c r="Z193" s="86">
        <v>6.01</v>
      </c>
      <c r="AA193" s="75">
        <v>219.2</v>
      </c>
      <c r="AB193" s="90" t="s">
        <v>69</v>
      </c>
      <c r="AC193" s="88">
        <v>5.78</v>
      </c>
      <c r="AD193" s="75">
        <v>213.8</v>
      </c>
      <c r="AE193" s="76" t="s">
        <v>69</v>
      </c>
    </row>
    <row r="194" spans="2:31" x14ac:dyDescent="0.2">
      <c r="B194" s="180">
        <v>45523</v>
      </c>
      <c r="C194" s="77">
        <v>7.18</v>
      </c>
      <c r="D194" s="78">
        <v>675.4</v>
      </c>
      <c r="E194" s="79" t="s">
        <v>69</v>
      </c>
      <c r="F194" s="77">
        <v>7.17</v>
      </c>
      <c r="G194" s="78">
        <v>1023</v>
      </c>
      <c r="H194" s="79">
        <v>10</v>
      </c>
      <c r="I194" s="77">
        <v>7.45</v>
      </c>
      <c r="J194" s="78">
        <v>2229</v>
      </c>
      <c r="K194" s="80">
        <v>41</v>
      </c>
      <c r="L194" s="81"/>
      <c r="M194" s="89">
        <v>45527</v>
      </c>
      <c r="N194" s="86">
        <v>7.6</v>
      </c>
      <c r="O194" s="75">
        <v>492.6</v>
      </c>
      <c r="P194" s="90">
        <v>5</v>
      </c>
      <c r="Q194" s="86">
        <v>8.14</v>
      </c>
      <c r="R194" s="75">
        <v>323.39999999999998</v>
      </c>
      <c r="S194" s="76" t="s">
        <v>69</v>
      </c>
      <c r="T194" s="86">
        <v>7.6</v>
      </c>
      <c r="U194" s="75">
        <v>248.1</v>
      </c>
      <c r="V194" s="90">
        <v>15</v>
      </c>
      <c r="W194" s="88">
        <v>6.44</v>
      </c>
      <c r="X194" s="75">
        <v>367.7</v>
      </c>
      <c r="Y194" s="76">
        <v>34</v>
      </c>
      <c r="Z194" s="86">
        <v>6.88</v>
      </c>
      <c r="AA194" s="75">
        <v>244.7</v>
      </c>
      <c r="AB194" s="90">
        <v>19</v>
      </c>
      <c r="AC194" s="88">
        <v>6.15</v>
      </c>
      <c r="AD194" s="75">
        <v>210.7</v>
      </c>
      <c r="AE194" s="76">
        <v>14</v>
      </c>
    </row>
    <row r="195" spans="2:31" x14ac:dyDescent="0.2">
      <c r="B195" s="180">
        <v>45554</v>
      </c>
      <c r="C195" s="77">
        <v>6.47</v>
      </c>
      <c r="D195" s="78">
        <v>758</v>
      </c>
      <c r="E195" s="79">
        <v>19</v>
      </c>
      <c r="F195" s="77">
        <v>7.09</v>
      </c>
      <c r="G195" s="78">
        <v>1441</v>
      </c>
      <c r="H195" s="79">
        <v>28</v>
      </c>
      <c r="I195" s="77">
        <v>7.33</v>
      </c>
      <c r="J195" s="78">
        <v>676.6</v>
      </c>
      <c r="K195" s="80">
        <v>9</v>
      </c>
      <c r="L195" s="81"/>
      <c r="M195" s="89">
        <v>45554</v>
      </c>
      <c r="N195" s="86">
        <v>7.62</v>
      </c>
      <c r="O195" s="75">
        <v>531.4</v>
      </c>
      <c r="P195" s="90" t="s">
        <v>69</v>
      </c>
      <c r="Q195" s="86">
        <v>8.66</v>
      </c>
      <c r="R195" s="75">
        <v>159.4</v>
      </c>
      <c r="S195" s="76">
        <v>43</v>
      </c>
      <c r="T195" s="86">
        <v>8.66</v>
      </c>
      <c r="U195" s="189">
        <v>165</v>
      </c>
      <c r="V195" s="90" t="s">
        <v>69</v>
      </c>
      <c r="W195" s="247" t="s">
        <v>149</v>
      </c>
      <c r="X195" s="248"/>
      <c r="Y195" s="249"/>
      <c r="Z195" s="86">
        <v>7.52</v>
      </c>
      <c r="AA195" s="75">
        <v>268.8</v>
      </c>
      <c r="AB195" s="90">
        <v>13</v>
      </c>
      <c r="AC195" s="190">
        <v>6.9</v>
      </c>
      <c r="AD195" s="189">
        <v>260</v>
      </c>
      <c r="AE195" s="76">
        <v>34</v>
      </c>
    </row>
    <row r="196" spans="2:31" x14ac:dyDescent="0.2">
      <c r="B196" s="180">
        <v>45587</v>
      </c>
      <c r="C196" s="77">
        <v>7.35</v>
      </c>
      <c r="D196" s="78">
        <v>864.9</v>
      </c>
      <c r="E196" s="79">
        <v>16</v>
      </c>
      <c r="F196" s="77">
        <v>7.14</v>
      </c>
      <c r="G196" s="78">
        <v>1345</v>
      </c>
      <c r="H196" s="79">
        <v>8</v>
      </c>
      <c r="I196" s="244" t="s">
        <v>162</v>
      </c>
      <c r="J196" s="245"/>
      <c r="K196" s="246"/>
      <c r="L196" s="81"/>
      <c r="M196" s="89">
        <v>45582</v>
      </c>
      <c r="N196" s="227">
        <v>6.79</v>
      </c>
      <c r="O196" s="228">
        <v>350.3</v>
      </c>
      <c r="P196" s="229">
        <v>8</v>
      </c>
      <c r="Q196" s="227">
        <v>6.78</v>
      </c>
      <c r="R196" s="228">
        <v>168.4</v>
      </c>
      <c r="S196" s="230">
        <v>14</v>
      </c>
      <c r="T196" s="227">
        <v>6.98</v>
      </c>
      <c r="U196" s="228">
        <v>240.2</v>
      </c>
      <c r="V196" s="229" t="s">
        <v>69</v>
      </c>
      <c r="W196" s="247" t="s">
        <v>154</v>
      </c>
      <c r="X196" s="248"/>
      <c r="Y196" s="249"/>
      <c r="Z196" s="247" t="s">
        <v>164</v>
      </c>
      <c r="AA196" s="248"/>
      <c r="AB196" s="249"/>
      <c r="AC196" s="88">
        <v>6.41</v>
      </c>
      <c r="AD196" s="75">
        <v>374.2</v>
      </c>
      <c r="AE196" s="76">
        <v>55</v>
      </c>
    </row>
    <row r="197" spans="2:31" x14ac:dyDescent="0.2">
      <c r="B197" s="236">
        <v>45617</v>
      </c>
      <c r="C197" s="165">
        <v>7.57</v>
      </c>
      <c r="D197" s="153">
        <v>836.1</v>
      </c>
      <c r="E197" s="153">
        <v>16</v>
      </c>
      <c r="F197" s="153">
        <v>7.14</v>
      </c>
      <c r="G197" s="153">
        <v>1330</v>
      </c>
      <c r="H197" s="153" t="s">
        <v>166</v>
      </c>
      <c r="I197" s="244" t="s">
        <v>167</v>
      </c>
      <c r="J197" s="245"/>
      <c r="K197" s="246"/>
      <c r="L197" s="234"/>
      <c r="M197" s="235">
        <v>45614</v>
      </c>
      <c r="N197" s="227">
        <v>6.91</v>
      </c>
      <c r="O197" s="228">
        <v>368.7</v>
      </c>
      <c r="P197" s="228">
        <v>12</v>
      </c>
      <c r="Q197" s="228">
        <v>8.23</v>
      </c>
      <c r="R197" s="228">
        <v>167.9</v>
      </c>
      <c r="S197" s="228" t="s">
        <v>69</v>
      </c>
      <c r="T197" s="228">
        <v>6.95</v>
      </c>
      <c r="U197" s="228">
        <v>210.6</v>
      </c>
      <c r="V197" s="228">
        <v>15</v>
      </c>
      <c r="W197" s="247" t="s">
        <v>149</v>
      </c>
      <c r="X197" s="248"/>
      <c r="Y197" s="249"/>
      <c r="Z197" s="228">
        <v>7.19</v>
      </c>
      <c r="AA197" s="228">
        <v>267.7</v>
      </c>
      <c r="AB197" s="228">
        <v>22</v>
      </c>
      <c r="AC197" s="228">
        <v>6.54</v>
      </c>
      <c r="AD197" s="228">
        <v>287.8</v>
      </c>
      <c r="AE197" s="230">
        <v>27</v>
      </c>
    </row>
    <row r="198" spans="2:31" x14ac:dyDescent="0.2">
      <c r="B198" s="180">
        <v>45645</v>
      </c>
      <c r="C198" s="77">
        <v>6.75</v>
      </c>
      <c r="D198" s="78">
        <v>902.8</v>
      </c>
      <c r="E198" s="79">
        <v>16</v>
      </c>
      <c r="F198" s="77">
        <v>7.04</v>
      </c>
      <c r="G198" s="78">
        <v>1316</v>
      </c>
      <c r="H198" s="79" t="s">
        <v>75</v>
      </c>
      <c r="I198" s="77">
        <v>7.35</v>
      </c>
      <c r="J198" s="78">
        <v>412.7</v>
      </c>
      <c r="K198" s="80" t="s">
        <v>84</v>
      </c>
      <c r="L198" s="81"/>
      <c r="M198" s="89">
        <v>45639</v>
      </c>
      <c r="N198" s="86">
        <v>7.06</v>
      </c>
      <c r="O198" s="75">
        <v>336.3</v>
      </c>
      <c r="P198" s="90">
        <v>30</v>
      </c>
      <c r="Q198" s="86">
        <v>7.19</v>
      </c>
      <c r="R198" s="75">
        <v>128.9</v>
      </c>
      <c r="S198" s="76" t="s">
        <v>69</v>
      </c>
      <c r="T198" s="86">
        <v>7.06</v>
      </c>
      <c r="U198" s="75">
        <v>153.9</v>
      </c>
      <c r="V198" s="90" t="s">
        <v>69</v>
      </c>
      <c r="W198" s="247" t="s">
        <v>149</v>
      </c>
      <c r="X198" s="248"/>
      <c r="Y198" s="249"/>
      <c r="Z198" s="247" t="s">
        <v>149</v>
      </c>
      <c r="AA198" s="248"/>
      <c r="AB198" s="249"/>
      <c r="AC198" s="88">
        <v>6.74</v>
      </c>
      <c r="AD198" s="75">
        <v>257.8</v>
      </c>
      <c r="AE198" s="76">
        <v>71</v>
      </c>
    </row>
    <row r="199" spans="2:31" x14ac:dyDescent="0.2">
      <c r="B199" s="180">
        <v>45678</v>
      </c>
      <c r="C199" s="77">
        <v>6.73</v>
      </c>
      <c r="D199" s="78">
        <v>583</v>
      </c>
      <c r="E199" s="79" t="s">
        <v>175</v>
      </c>
      <c r="F199" s="77">
        <v>6.52</v>
      </c>
      <c r="G199" s="78">
        <v>566.29999999999995</v>
      </c>
      <c r="H199" s="79" t="s">
        <v>176</v>
      </c>
      <c r="I199" s="77">
        <v>6.86</v>
      </c>
      <c r="J199" s="78">
        <v>892.4</v>
      </c>
      <c r="K199" s="80" t="s">
        <v>177</v>
      </c>
      <c r="L199" s="81"/>
      <c r="M199" s="89">
        <v>45680</v>
      </c>
      <c r="N199" s="86">
        <v>6.69</v>
      </c>
      <c r="O199" s="75">
        <v>306.8</v>
      </c>
      <c r="P199" s="90" t="s">
        <v>144</v>
      </c>
      <c r="Q199" s="86">
        <v>5.98</v>
      </c>
      <c r="R199" s="75">
        <v>213.4</v>
      </c>
      <c r="S199" s="76" t="s">
        <v>69</v>
      </c>
      <c r="T199" s="86">
        <v>7.99</v>
      </c>
      <c r="U199" s="75">
        <v>274.3</v>
      </c>
      <c r="V199" s="90" t="s">
        <v>69</v>
      </c>
      <c r="W199" s="247" t="s">
        <v>154</v>
      </c>
      <c r="X199" s="248"/>
      <c r="Y199" s="249"/>
      <c r="Z199" s="77">
        <v>5.69</v>
      </c>
      <c r="AA199" s="78">
        <v>244</v>
      </c>
      <c r="AB199" s="79" t="s">
        <v>132</v>
      </c>
      <c r="AC199" s="86">
        <v>5.63</v>
      </c>
      <c r="AD199" s="75">
        <v>290.89999999999998</v>
      </c>
      <c r="AE199" s="76" t="s">
        <v>145</v>
      </c>
    </row>
    <row r="200" spans="2:31" x14ac:dyDescent="0.2">
      <c r="B200" s="180">
        <v>45706</v>
      </c>
      <c r="C200" s="77">
        <v>6.77</v>
      </c>
      <c r="D200" s="78">
        <v>1177</v>
      </c>
      <c r="E200" s="79" t="s">
        <v>132</v>
      </c>
      <c r="F200" s="77">
        <v>7.06</v>
      </c>
      <c r="G200" s="78">
        <v>738.6</v>
      </c>
      <c r="H200" s="79" t="s">
        <v>69</v>
      </c>
      <c r="I200" s="77">
        <v>7.51</v>
      </c>
      <c r="J200" s="78">
        <v>461.6</v>
      </c>
      <c r="K200" s="80" t="s">
        <v>179</v>
      </c>
      <c r="L200" s="81"/>
      <c r="M200" s="89">
        <v>45709</v>
      </c>
      <c r="N200" s="86">
        <v>6.48</v>
      </c>
      <c r="O200" s="75">
        <v>275.2</v>
      </c>
      <c r="P200" s="90">
        <v>6</v>
      </c>
      <c r="Q200" s="86">
        <v>6.92</v>
      </c>
      <c r="R200" s="75">
        <v>214.6</v>
      </c>
      <c r="S200" s="76" t="s">
        <v>69</v>
      </c>
      <c r="T200" s="86">
        <v>7.9</v>
      </c>
      <c r="U200" s="75">
        <v>221.2</v>
      </c>
      <c r="V200" s="90" t="s">
        <v>69</v>
      </c>
      <c r="W200" s="247" t="s">
        <v>149</v>
      </c>
      <c r="X200" s="248"/>
      <c r="Y200" s="249"/>
      <c r="Z200" s="77">
        <v>6.83</v>
      </c>
      <c r="AA200" s="78">
        <v>256.7</v>
      </c>
      <c r="AB200" s="79">
        <v>18</v>
      </c>
      <c r="AC200" s="86">
        <v>6.71</v>
      </c>
      <c r="AD200" s="75">
        <v>244.8</v>
      </c>
      <c r="AE200" s="76">
        <v>42</v>
      </c>
    </row>
    <row r="201" spans="2:31" x14ac:dyDescent="0.2">
      <c r="B201" s="180">
        <v>45736</v>
      </c>
      <c r="C201" s="77">
        <v>6.92</v>
      </c>
      <c r="D201" s="78">
        <v>611.5</v>
      </c>
      <c r="E201" s="79">
        <v>37</v>
      </c>
      <c r="F201" s="247" t="s">
        <v>180</v>
      </c>
      <c r="G201" s="248"/>
      <c r="H201" s="249"/>
      <c r="I201" s="77">
        <v>7.03</v>
      </c>
      <c r="J201" s="78">
        <v>455.5</v>
      </c>
      <c r="K201" s="80">
        <v>15</v>
      </c>
      <c r="L201" s="81"/>
      <c r="M201" s="89">
        <v>45741</v>
      </c>
      <c r="N201" s="88">
        <v>6.87</v>
      </c>
      <c r="O201" s="75">
        <v>215.8</v>
      </c>
      <c r="P201" s="76" t="s">
        <v>132</v>
      </c>
      <c r="Q201" s="149">
        <v>7.13</v>
      </c>
      <c r="R201" s="78">
        <v>199.9</v>
      </c>
      <c r="S201" s="79" t="s">
        <v>69</v>
      </c>
      <c r="T201" s="86">
        <v>7.73</v>
      </c>
      <c r="U201" s="75">
        <v>243.6</v>
      </c>
      <c r="V201" s="90" t="s">
        <v>69</v>
      </c>
      <c r="W201" s="247" t="s">
        <v>149</v>
      </c>
      <c r="X201" s="248"/>
      <c r="Y201" s="249"/>
      <c r="Z201" s="77">
        <v>6.75</v>
      </c>
      <c r="AA201" s="78">
        <v>264.60000000000002</v>
      </c>
      <c r="AB201" s="79" t="s">
        <v>181</v>
      </c>
      <c r="AC201" s="86">
        <v>6.17</v>
      </c>
      <c r="AD201" s="75">
        <v>272.3</v>
      </c>
      <c r="AE201" s="76" t="s">
        <v>182</v>
      </c>
    </row>
    <row r="202" spans="2:31" x14ac:dyDescent="0.2">
      <c r="B202" s="180">
        <v>45763</v>
      </c>
      <c r="C202" s="152">
        <v>6.86</v>
      </c>
      <c r="D202" s="153">
        <v>317.3</v>
      </c>
      <c r="E202" s="154">
        <v>23</v>
      </c>
      <c r="F202" s="152">
        <v>7</v>
      </c>
      <c r="G202" s="153">
        <v>1001</v>
      </c>
      <c r="H202" s="154">
        <v>11</v>
      </c>
      <c r="I202" s="152">
        <v>7.15</v>
      </c>
      <c r="J202" s="153">
        <v>746.7</v>
      </c>
      <c r="K202" s="237">
        <v>12</v>
      </c>
      <c r="L202" s="81"/>
      <c r="M202" s="89">
        <v>45775</v>
      </c>
      <c r="N202" s="88">
        <v>6.46</v>
      </c>
      <c r="O202" s="75">
        <v>312.3</v>
      </c>
      <c r="P202" s="76" t="s">
        <v>187</v>
      </c>
      <c r="Q202" s="149">
        <v>6.44</v>
      </c>
      <c r="R202" s="78">
        <v>249.8</v>
      </c>
      <c r="S202" s="79" t="s">
        <v>188</v>
      </c>
      <c r="T202" s="86">
        <v>5.96</v>
      </c>
      <c r="U202" s="75">
        <v>199.3</v>
      </c>
      <c r="V202" s="90" t="s">
        <v>75</v>
      </c>
      <c r="W202" s="77">
        <v>4.79</v>
      </c>
      <c r="X202" s="78">
        <v>196.5</v>
      </c>
      <c r="Y202" s="79" t="s">
        <v>129</v>
      </c>
      <c r="Z202" s="77">
        <v>5.66</v>
      </c>
      <c r="AA202" s="78">
        <v>177.7</v>
      </c>
      <c r="AB202" s="79" t="s">
        <v>129</v>
      </c>
      <c r="AC202" s="86">
        <v>5.71</v>
      </c>
      <c r="AD202" s="75">
        <v>166.7</v>
      </c>
      <c r="AE202" s="76" t="s">
        <v>189</v>
      </c>
    </row>
    <row r="203" spans="2:31" x14ac:dyDescent="0.2">
      <c r="B203" s="180">
        <v>45791</v>
      </c>
      <c r="C203" s="152">
        <v>7.27</v>
      </c>
      <c r="D203" s="153">
        <v>603.70000000000005</v>
      </c>
      <c r="E203" s="154">
        <v>6</v>
      </c>
      <c r="F203" s="152">
        <v>7.3</v>
      </c>
      <c r="G203" s="153">
        <v>658.3</v>
      </c>
      <c r="H203" s="154" t="s">
        <v>69</v>
      </c>
      <c r="I203" s="152">
        <v>7.82</v>
      </c>
      <c r="J203" s="153">
        <v>1049</v>
      </c>
      <c r="K203" s="237" t="s">
        <v>129</v>
      </c>
      <c r="L203" s="81"/>
      <c r="M203" s="89">
        <v>45805</v>
      </c>
      <c r="N203" s="88">
        <v>6.91</v>
      </c>
      <c r="O203" s="75">
        <v>202.8</v>
      </c>
      <c r="P203" s="76" t="s">
        <v>173</v>
      </c>
      <c r="Q203" s="149">
        <v>7.43</v>
      </c>
      <c r="R203" s="78">
        <v>230.2</v>
      </c>
      <c r="S203" s="79" t="s">
        <v>174</v>
      </c>
      <c r="T203" s="86">
        <v>6.77</v>
      </c>
      <c r="U203" s="75">
        <v>187.9</v>
      </c>
      <c r="V203" s="90" t="s">
        <v>194</v>
      </c>
      <c r="W203" s="77">
        <v>6.42</v>
      </c>
      <c r="X203" s="78">
        <v>322.8</v>
      </c>
      <c r="Y203" s="79" t="s">
        <v>194</v>
      </c>
      <c r="Z203" s="112">
        <v>5.6</v>
      </c>
      <c r="AA203" s="78">
        <v>149.5</v>
      </c>
      <c r="AB203" s="79" t="s">
        <v>193</v>
      </c>
      <c r="AC203" s="86">
        <v>5.66</v>
      </c>
      <c r="AD203" s="75">
        <v>141.9</v>
      </c>
      <c r="AE203" s="76" t="s">
        <v>166</v>
      </c>
    </row>
    <row r="204" spans="2:31" x14ac:dyDescent="0.2">
      <c r="B204" s="180">
        <v>45825</v>
      </c>
      <c r="C204" s="152">
        <v>6.93</v>
      </c>
      <c r="D204" s="153">
        <v>1138</v>
      </c>
      <c r="E204" s="154" t="s">
        <v>69</v>
      </c>
      <c r="F204" s="152">
        <v>7.48</v>
      </c>
      <c r="G204" s="153">
        <v>1146</v>
      </c>
      <c r="H204" s="154" t="s">
        <v>69</v>
      </c>
      <c r="I204" s="152">
        <v>7.69</v>
      </c>
      <c r="J204" s="153">
        <v>2680</v>
      </c>
      <c r="K204" s="237" t="s">
        <v>69</v>
      </c>
      <c r="L204" s="81"/>
      <c r="M204" s="89">
        <v>45835</v>
      </c>
      <c r="N204" s="88">
        <v>6.96</v>
      </c>
      <c r="O204" s="75">
        <v>332.2</v>
      </c>
      <c r="P204" s="76" t="s">
        <v>69</v>
      </c>
      <c r="Q204" s="149">
        <v>6.67</v>
      </c>
      <c r="R204" s="78">
        <v>282.3</v>
      </c>
      <c r="S204" s="79" t="s">
        <v>69</v>
      </c>
      <c r="T204" s="86">
        <v>7.86</v>
      </c>
      <c r="U204" s="75">
        <v>215.6</v>
      </c>
      <c r="V204" s="90" t="s">
        <v>69</v>
      </c>
      <c r="W204" s="77">
        <v>6.65</v>
      </c>
      <c r="X204" s="78">
        <v>1285</v>
      </c>
      <c r="Y204" s="79" t="s">
        <v>69</v>
      </c>
      <c r="Z204" s="112">
        <v>5.71</v>
      </c>
      <c r="AA204" s="78">
        <v>154.6</v>
      </c>
      <c r="AB204" s="79" t="s">
        <v>69</v>
      </c>
      <c r="AC204" s="86">
        <v>6.25</v>
      </c>
      <c r="AD204" s="75">
        <v>203.5</v>
      </c>
      <c r="AE204" s="76" t="s">
        <v>74</v>
      </c>
    </row>
    <row r="205" spans="2:31" x14ac:dyDescent="0.2">
      <c r="B205" s="180">
        <v>45854</v>
      </c>
      <c r="C205" s="152">
        <v>6.86</v>
      </c>
      <c r="D205" s="153">
        <v>953.1</v>
      </c>
      <c r="E205" s="154" t="s">
        <v>69</v>
      </c>
      <c r="F205" s="152">
        <v>7.42</v>
      </c>
      <c r="G205" s="153">
        <v>985.1</v>
      </c>
      <c r="H205" s="154" t="s">
        <v>69</v>
      </c>
      <c r="I205" s="152">
        <v>7.61</v>
      </c>
      <c r="J205" s="153">
        <v>1397</v>
      </c>
      <c r="K205" s="237" t="s">
        <v>69</v>
      </c>
      <c r="L205" s="81"/>
      <c r="M205" s="89">
        <v>45861</v>
      </c>
      <c r="N205" s="88">
        <v>6.86</v>
      </c>
      <c r="O205" s="75">
        <v>367.2</v>
      </c>
      <c r="P205" s="76" t="s">
        <v>69</v>
      </c>
      <c r="Q205" s="149">
        <v>8.15</v>
      </c>
      <c r="R205" s="78">
        <v>272</v>
      </c>
      <c r="S205" s="79" t="s">
        <v>69</v>
      </c>
      <c r="T205" s="86">
        <v>7.35</v>
      </c>
      <c r="U205" s="75">
        <v>201.3</v>
      </c>
      <c r="V205" s="90" t="s">
        <v>69</v>
      </c>
      <c r="W205" s="77">
        <v>6.48</v>
      </c>
      <c r="X205" s="78">
        <v>1178</v>
      </c>
      <c r="Y205" s="79">
        <v>5</v>
      </c>
      <c r="Z205" s="112">
        <v>5.98</v>
      </c>
      <c r="AA205" s="78">
        <v>195</v>
      </c>
      <c r="AB205" s="79" t="s">
        <v>69</v>
      </c>
      <c r="AC205" s="86">
        <v>6.08</v>
      </c>
      <c r="AD205" s="75">
        <v>188.1</v>
      </c>
      <c r="AE205" s="76">
        <v>6</v>
      </c>
    </row>
    <row r="206" spans="2:31" x14ac:dyDescent="0.2">
      <c r="B206" s="180">
        <v>45882</v>
      </c>
      <c r="C206" s="152">
        <v>7.43</v>
      </c>
      <c r="D206" s="153">
        <v>651.9</v>
      </c>
      <c r="E206" s="154">
        <v>7</v>
      </c>
      <c r="F206" s="165">
        <v>7.31</v>
      </c>
      <c r="G206" s="153">
        <v>634.4</v>
      </c>
      <c r="H206" s="154" t="s">
        <v>69</v>
      </c>
      <c r="I206" s="152">
        <v>7.58</v>
      </c>
      <c r="J206" s="153">
        <v>655.6</v>
      </c>
      <c r="K206" s="237" t="s">
        <v>69</v>
      </c>
      <c r="L206" s="81"/>
      <c r="M206" s="238">
        <v>45889</v>
      </c>
      <c r="N206" s="88">
        <v>6.84</v>
      </c>
      <c r="O206" s="75">
        <v>238</v>
      </c>
      <c r="P206" s="76">
        <v>14</v>
      </c>
      <c r="Q206" s="88">
        <v>8.09</v>
      </c>
      <c r="R206" s="75">
        <v>344.5</v>
      </c>
      <c r="S206" s="76">
        <v>13</v>
      </c>
      <c r="T206" s="88">
        <v>7.57</v>
      </c>
      <c r="U206" s="75">
        <v>195.3</v>
      </c>
      <c r="V206" s="76">
        <v>28</v>
      </c>
      <c r="W206" s="86">
        <v>6.26</v>
      </c>
      <c r="X206" s="75">
        <v>565.9</v>
      </c>
      <c r="Y206" s="76">
        <v>34</v>
      </c>
      <c r="Z206" s="88">
        <v>7</v>
      </c>
      <c r="AA206" s="75">
        <v>176</v>
      </c>
      <c r="AB206" s="76">
        <v>23</v>
      </c>
      <c r="AC206" s="86">
        <v>6.17</v>
      </c>
      <c r="AD206" s="75">
        <v>177.3</v>
      </c>
      <c r="AE206" s="76">
        <v>12</v>
      </c>
    </row>
    <row r="207" spans="2:31" x14ac:dyDescent="0.2">
      <c r="B207" s="236">
        <v>45911</v>
      </c>
      <c r="C207" s="149">
        <v>7.75</v>
      </c>
      <c r="D207" s="78">
        <v>695.5</v>
      </c>
      <c r="E207" s="79">
        <v>105</v>
      </c>
      <c r="F207" s="77">
        <v>7.31</v>
      </c>
      <c r="G207" s="78">
        <v>660.2</v>
      </c>
      <c r="H207" s="79">
        <v>71</v>
      </c>
      <c r="I207" s="112">
        <v>7.7</v>
      </c>
      <c r="J207" s="78">
        <v>2656</v>
      </c>
      <c r="K207" s="79">
        <v>105</v>
      </c>
      <c r="L207" s="234"/>
      <c r="M207" s="238">
        <v>45918</v>
      </c>
      <c r="N207" s="86">
        <v>6.94</v>
      </c>
      <c r="O207" s="75">
        <v>224.1</v>
      </c>
      <c r="P207" s="76">
        <v>24</v>
      </c>
      <c r="Q207" s="86">
        <v>8.3699999999999992</v>
      </c>
      <c r="R207" s="75">
        <v>295</v>
      </c>
      <c r="S207" s="76">
        <v>8</v>
      </c>
      <c r="T207" s="86">
        <v>7.07</v>
      </c>
      <c r="U207" s="75">
        <v>177.3</v>
      </c>
      <c r="V207" s="76">
        <v>8</v>
      </c>
      <c r="W207" s="86">
        <v>6.55</v>
      </c>
      <c r="X207" s="75">
        <v>1413</v>
      </c>
      <c r="Y207" s="76">
        <v>11</v>
      </c>
      <c r="Z207" s="88">
        <v>6.23</v>
      </c>
      <c r="AA207" s="75">
        <v>157.6</v>
      </c>
      <c r="AB207" s="76">
        <v>19</v>
      </c>
      <c r="AC207" s="86">
        <v>5.99</v>
      </c>
      <c r="AD207" s="75">
        <v>153.5</v>
      </c>
      <c r="AE207" s="76">
        <v>43</v>
      </c>
    </row>
    <row r="208" spans="2:31" x14ac:dyDescent="0.2">
      <c r="B208" s="243">
        <v>45940</v>
      </c>
      <c r="C208" s="149">
        <v>6.91</v>
      </c>
      <c r="D208" s="78">
        <v>1319</v>
      </c>
      <c r="E208" s="79">
        <v>7</v>
      </c>
      <c r="F208" s="77">
        <v>7.23</v>
      </c>
      <c r="G208" s="78">
        <v>1399</v>
      </c>
      <c r="H208" s="79" t="s">
        <v>69</v>
      </c>
      <c r="I208" s="77">
        <v>7.35</v>
      </c>
      <c r="J208" s="78">
        <v>1643</v>
      </c>
      <c r="K208" s="79">
        <v>5</v>
      </c>
      <c r="L208" s="234"/>
      <c r="M208" s="238">
        <v>45946</v>
      </c>
      <c r="N208" s="86">
        <v>6.91</v>
      </c>
      <c r="O208" s="75">
        <v>342</v>
      </c>
      <c r="P208" s="76">
        <v>14</v>
      </c>
      <c r="Q208" s="86">
        <v>7.65</v>
      </c>
      <c r="R208" s="75">
        <v>158</v>
      </c>
      <c r="S208" s="76" t="s">
        <v>69</v>
      </c>
      <c r="T208" s="86">
        <v>7.17</v>
      </c>
      <c r="U208" s="75">
        <v>155</v>
      </c>
      <c r="V208" s="76" t="s">
        <v>69</v>
      </c>
      <c r="W208" s="86">
        <v>6.89</v>
      </c>
      <c r="X208" s="75">
        <v>1772</v>
      </c>
      <c r="Y208" s="76">
        <v>16</v>
      </c>
      <c r="Z208" s="88">
        <v>6.52</v>
      </c>
      <c r="AA208" s="75">
        <v>163.80000000000001</v>
      </c>
      <c r="AB208" s="76">
        <v>14</v>
      </c>
      <c r="AC208" s="86">
        <v>6.33</v>
      </c>
      <c r="AD208" s="75">
        <v>289.3</v>
      </c>
      <c r="AE208" s="76">
        <v>37</v>
      </c>
    </row>
  </sheetData>
  <mergeCells count="90">
    <mergeCell ref="C5:E5"/>
    <mergeCell ref="M7:M8"/>
    <mergeCell ref="AC5:AE5"/>
    <mergeCell ref="AC6:AE6"/>
    <mergeCell ref="AC7:AC8"/>
    <mergeCell ref="Z5:AB5"/>
    <mergeCell ref="Z6:AB6"/>
    <mergeCell ref="Z7:Z8"/>
    <mergeCell ref="W5:Y5"/>
    <mergeCell ref="W6:Y6"/>
    <mergeCell ref="W7:W8"/>
    <mergeCell ref="T5:V5"/>
    <mergeCell ref="T6:V6"/>
    <mergeCell ref="T7:T8"/>
    <mergeCell ref="Q5:S5"/>
    <mergeCell ref="Q6:S6"/>
    <mergeCell ref="C81:E81"/>
    <mergeCell ref="I81:K81"/>
    <mergeCell ref="I102:K102"/>
    <mergeCell ref="F103:H103"/>
    <mergeCell ref="F104:H104"/>
    <mergeCell ref="C134:E134"/>
    <mergeCell ref="C138:E138"/>
    <mergeCell ref="C6:E6"/>
    <mergeCell ref="C121:E121"/>
    <mergeCell ref="I113:K113"/>
    <mergeCell ref="I114:K114"/>
    <mergeCell ref="C115:E115"/>
    <mergeCell ref="F115:H115"/>
    <mergeCell ref="C116:E116"/>
    <mergeCell ref="F116:H116"/>
    <mergeCell ref="F6:H6"/>
    <mergeCell ref="I6:K6"/>
    <mergeCell ref="C117:E117"/>
    <mergeCell ref="C78:E78"/>
    <mergeCell ref="C112:E112"/>
    <mergeCell ref="I112:K112"/>
    <mergeCell ref="B7:B8"/>
    <mergeCell ref="C7:C8"/>
    <mergeCell ref="F7:F8"/>
    <mergeCell ref="I7:I8"/>
    <mergeCell ref="C77:E77"/>
    <mergeCell ref="C74:E74"/>
    <mergeCell ref="F5:H5"/>
    <mergeCell ref="W184:Y184"/>
    <mergeCell ref="W185:Y185"/>
    <mergeCell ref="N183:P183"/>
    <mergeCell ref="N184:P184"/>
    <mergeCell ref="F128:H128"/>
    <mergeCell ref="N5:P5"/>
    <mergeCell ref="N6:P6"/>
    <mergeCell ref="N7:N8"/>
    <mergeCell ref="F78:H78"/>
    <mergeCell ref="I78:K78"/>
    <mergeCell ref="I5:K5"/>
    <mergeCell ref="Q7:Q8"/>
    <mergeCell ref="C139:E139"/>
    <mergeCell ref="F139:H139"/>
    <mergeCell ref="C186:E186"/>
    <mergeCell ref="N186:P186"/>
    <mergeCell ref="W186:Y186"/>
    <mergeCell ref="C185:E185"/>
    <mergeCell ref="F185:H185"/>
    <mergeCell ref="W179:Y179"/>
    <mergeCell ref="W180:Y180"/>
    <mergeCell ref="W181:Y181"/>
    <mergeCell ref="W182:Y182"/>
    <mergeCell ref="W183:Y183"/>
    <mergeCell ref="F187:H187"/>
    <mergeCell ref="W187:Y187"/>
    <mergeCell ref="Z196:AB196"/>
    <mergeCell ref="I196:K196"/>
    <mergeCell ref="F188:H188"/>
    <mergeCell ref="W188:Y188"/>
    <mergeCell ref="Z186:AB186"/>
    <mergeCell ref="Z187:AB187"/>
    <mergeCell ref="W197:Y197"/>
    <mergeCell ref="W195:Y195"/>
    <mergeCell ref="W199:Y199"/>
    <mergeCell ref="Z198:AB198"/>
    <mergeCell ref="C189:E189"/>
    <mergeCell ref="F189:H189"/>
    <mergeCell ref="N189:P189"/>
    <mergeCell ref="W189:Y189"/>
    <mergeCell ref="W196:Y196"/>
    <mergeCell ref="I197:K197"/>
    <mergeCell ref="W201:Y201"/>
    <mergeCell ref="F201:H201"/>
    <mergeCell ref="W200:Y200"/>
    <mergeCell ref="W198:Y198"/>
  </mergeCells>
  <phoneticPr fontId="38" type="noConversion"/>
  <conditionalFormatting sqref="C67:C68">
    <cfRule type="containsBlanks" priority="26" stopIfTrue="1">
      <formula>LEN(TRIM(C67))=0</formula>
    </cfRule>
    <cfRule type="expression" priority="27" stopIfTrue="1">
      <formula>LEFT(C67,1)="&lt;"</formula>
    </cfRule>
    <cfRule type="cellIs" dxfId="7" priority="28" stopIfTrue="1" operator="greaterThan">
      <formula>50</formula>
    </cfRule>
  </conditionalFormatting>
  <conditionalFormatting sqref="C67:C69">
    <cfRule type="containsBlanks" priority="17" stopIfTrue="1">
      <formula>LEN(TRIM(C67))=0</formula>
    </cfRule>
    <cfRule type="expression" priority="18" stopIfTrue="1">
      <formula>LEFT(C67,1)="&lt;"</formula>
    </cfRule>
    <cfRule type="cellIs" dxfId="6" priority="19" stopIfTrue="1" operator="greaterThan">
      <formula>50</formula>
    </cfRule>
  </conditionalFormatting>
  <conditionalFormatting sqref="C69:C70 C73 C75:C76 C91">
    <cfRule type="expression" priority="12" stopIfTrue="1">
      <formula>LEFT(C69,1)="&lt;"</formula>
    </cfRule>
    <cfRule type="cellIs" dxfId="5" priority="13" stopIfTrue="1" operator="greaterThan">
      <formula>50</formula>
    </cfRule>
  </conditionalFormatting>
  <conditionalFormatting sqref="C70:C73">
    <cfRule type="containsBlanks" priority="2" stopIfTrue="1">
      <formula>LEN(TRIM(C70))=0</formula>
    </cfRule>
    <cfRule type="expression" priority="3" stopIfTrue="1">
      <formula>LEFT(C70,1)="&lt;"</formula>
    </cfRule>
    <cfRule type="cellIs" dxfId="4" priority="4" stopIfTrue="1" operator="greaterThan">
      <formula>50</formula>
    </cfRule>
  </conditionalFormatting>
  <conditionalFormatting sqref="C75:C76 C91 C69:C70 C73">
    <cfRule type="containsBlanks" priority="11" stopIfTrue="1">
      <formula>LEN(TRIM(C69))=0</formula>
    </cfRule>
  </conditionalFormatting>
  <conditionalFormatting sqref="C75:C76 C91">
    <cfRule type="containsBlanks" priority="8" stopIfTrue="1">
      <formula>LEN(TRIM(C75))=0</formula>
    </cfRule>
    <cfRule type="expression" priority="9" stopIfTrue="1">
      <formula>LEFT(C75,1)="&lt;"</formula>
    </cfRule>
    <cfRule type="cellIs" dxfId="3" priority="10" stopIfTrue="1" operator="greaterThan">
      <formula>50</formula>
    </cfRule>
  </conditionalFormatting>
  <conditionalFormatting sqref="E56:E58">
    <cfRule type="containsBlanks" priority="23" stopIfTrue="1">
      <formula>LEN(TRIM(E56))=0</formula>
    </cfRule>
    <cfRule type="expression" priority="24" stopIfTrue="1">
      <formula>LEFT(E56,1)="&lt;"</formula>
    </cfRule>
    <cfRule type="cellIs" dxfId="2" priority="25" stopIfTrue="1" operator="greaterThan">
      <formula>50</formula>
    </cfRule>
    <cfRule type="containsBlanks" priority="29" stopIfTrue="1">
      <formula>LEN(TRIM(E56))=0</formula>
    </cfRule>
    <cfRule type="expression" priority="30" stopIfTrue="1">
      <formula>LEFT(E56,1)="&lt;"</formula>
    </cfRule>
    <cfRule type="cellIs" dxfId="1" priority="31" stopIfTrue="1" operator="greaterThan">
      <formula>50</formula>
    </cfRule>
  </conditionalFormatting>
  <conditionalFormatting sqref="E72">
    <cfRule type="cellIs" dxfId="0" priority="1" stopIfTrue="1" operator="greaterThan">
      <formula>50</formula>
    </cfRule>
  </conditionalFormatting>
  <pageMargins left="0.7" right="0.7" top="0.75" bottom="0.75" header="0.3" footer="0.3"/>
  <pageSetup paperSize="9" orientation="portrait" r:id="rId1"/>
  <ignoredErrors>
    <ignoredError sqref="H198:K198 E199:K199 H197 AB199 P199 AE199 E200:K200 P201 AB201 AE201 P202:AE202 K203 Y203 V203 S203 P203 AB203 AE203:AE204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28C6-8143-4BDB-8233-21AF8C605BE5}">
  <dimension ref="A4:Z208"/>
  <sheetViews>
    <sheetView zoomScale="80" zoomScaleNormal="80" workbookViewId="0">
      <pane ySplit="8" topLeftCell="A174" activePane="bottomLeft" state="frozen"/>
      <selection pane="bottomLeft" activeCell="B209" sqref="B209"/>
    </sheetView>
  </sheetViews>
  <sheetFormatPr defaultRowHeight="15" x14ac:dyDescent="0.25"/>
  <cols>
    <col min="2" max="2" width="11.28515625" customWidth="1"/>
    <col min="3" max="4" width="9.140625" style="200"/>
    <col min="5" max="5" width="14.5703125" style="217" customWidth="1"/>
    <col min="6" max="6" width="15.42578125" customWidth="1"/>
    <col min="9" max="9" width="13.28515625" style="217" customWidth="1"/>
    <col min="12" max="12" width="9.140625" style="200"/>
    <col min="13" max="13" width="13.140625" customWidth="1"/>
    <col min="15" max="16" width="9.140625" style="200"/>
    <col min="17" max="17" width="14" customWidth="1"/>
    <col min="19" max="20" width="9.140625" style="200"/>
    <col min="21" max="21" width="13.42578125" customWidth="1"/>
    <col min="23" max="24" width="9.140625" style="200"/>
    <col min="25" max="25" width="14.140625" style="217" customWidth="1"/>
  </cols>
  <sheetData>
    <row r="4" spans="1:26" ht="15.75" thickBot="1" x14ac:dyDescent="0.3">
      <c r="A4" s="22"/>
      <c r="B4" s="22"/>
      <c r="C4" s="191"/>
      <c r="D4" s="201"/>
      <c r="E4" s="209"/>
      <c r="F4" s="22"/>
      <c r="G4" s="22"/>
      <c r="H4" s="23"/>
      <c r="I4" s="209"/>
      <c r="J4" s="22"/>
      <c r="K4" s="22"/>
      <c r="L4" s="201"/>
      <c r="M4" s="22"/>
      <c r="N4" s="22"/>
      <c r="O4" s="191"/>
      <c r="P4" s="201"/>
      <c r="Q4" s="22"/>
      <c r="R4" s="22"/>
      <c r="S4" s="191"/>
      <c r="T4" s="201"/>
      <c r="U4" s="22"/>
      <c r="V4" s="22"/>
      <c r="W4" s="191"/>
      <c r="X4" s="201"/>
      <c r="Y4" s="209"/>
      <c r="Z4" s="22"/>
    </row>
    <row r="5" spans="1:26" x14ac:dyDescent="0.25">
      <c r="C5" s="289" t="s">
        <v>133</v>
      </c>
      <c r="D5" s="290"/>
      <c r="E5" s="290"/>
      <c r="F5" s="291"/>
      <c r="G5" s="289" t="s">
        <v>134</v>
      </c>
      <c r="H5" s="290"/>
      <c r="I5" s="290"/>
      <c r="J5" s="291"/>
      <c r="K5" s="289" t="s">
        <v>135</v>
      </c>
      <c r="L5" s="290"/>
      <c r="M5" s="290"/>
      <c r="N5" s="291"/>
      <c r="O5" s="289" t="s">
        <v>137</v>
      </c>
      <c r="P5" s="290"/>
      <c r="Q5" s="290"/>
      <c r="R5" s="291"/>
      <c r="S5" s="289" t="s">
        <v>136</v>
      </c>
      <c r="T5" s="290"/>
      <c r="U5" s="290"/>
      <c r="V5" s="291"/>
      <c r="W5" s="290" t="s">
        <v>138</v>
      </c>
      <c r="X5" s="290"/>
      <c r="Y5" s="290"/>
      <c r="Z5" s="291"/>
    </row>
    <row r="6" spans="1:26" ht="15.75" thickBot="1" x14ac:dyDescent="0.3">
      <c r="B6" s="24" t="s">
        <v>59</v>
      </c>
      <c r="C6" s="292" t="s">
        <v>60</v>
      </c>
      <c r="D6" s="293"/>
      <c r="E6" s="293"/>
      <c r="F6" s="294"/>
      <c r="G6" s="292" t="s">
        <v>60</v>
      </c>
      <c r="H6" s="293"/>
      <c r="I6" s="293"/>
      <c r="J6" s="294"/>
      <c r="K6" s="292" t="s">
        <v>60</v>
      </c>
      <c r="L6" s="293"/>
      <c r="M6" s="293"/>
      <c r="N6" s="294"/>
      <c r="O6" s="292" t="s">
        <v>60</v>
      </c>
      <c r="P6" s="293"/>
      <c r="Q6" s="293"/>
      <c r="R6" s="294"/>
      <c r="S6" s="292" t="s">
        <v>60</v>
      </c>
      <c r="T6" s="293"/>
      <c r="U6" s="293"/>
      <c r="V6" s="294"/>
      <c r="W6" s="293" t="s">
        <v>60</v>
      </c>
      <c r="X6" s="293"/>
      <c r="Y6" s="293"/>
      <c r="Z6" s="294"/>
    </row>
    <row r="7" spans="1:26" x14ac:dyDescent="0.25">
      <c r="A7" s="27"/>
      <c r="B7" s="295" t="s">
        <v>61</v>
      </c>
      <c r="C7" s="192" t="s">
        <v>76</v>
      </c>
      <c r="D7" s="202" t="s">
        <v>62</v>
      </c>
      <c r="E7" s="210" t="s">
        <v>63</v>
      </c>
      <c r="F7" s="52" t="s">
        <v>53</v>
      </c>
      <c r="G7" s="56" t="s">
        <v>76</v>
      </c>
      <c r="H7" s="50" t="s">
        <v>62</v>
      </c>
      <c r="I7" s="210" t="s">
        <v>63</v>
      </c>
      <c r="J7" s="52" t="s">
        <v>53</v>
      </c>
      <c r="K7" s="49" t="s">
        <v>76</v>
      </c>
      <c r="L7" s="202" t="s">
        <v>62</v>
      </c>
      <c r="M7" s="51" t="s">
        <v>63</v>
      </c>
      <c r="N7" s="52" t="s">
        <v>53</v>
      </c>
      <c r="O7" s="192" t="s">
        <v>76</v>
      </c>
      <c r="P7" s="202" t="s">
        <v>62</v>
      </c>
      <c r="Q7" s="51" t="s">
        <v>63</v>
      </c>
      <c r="R7" s="52" t="s">
        <v>53</v>
      </c>
      <c r="S7" s="192" t="s">
        <v>76</v>
      </c>
      <c r="T7" s="202" t="s">
        <v>62</v>
      </c>
      <c r="U7" s="51" t="s">
        <v>63</v>
      </c>
      <c r="V7" s="52" t="s">
        <v>53</v>
      </c>
      <c r="W7" s="192" t="s">
        <v>76</v>
      </c>
      <c r="X7" s="202" t="s">
        <v>62</v>
      </c>
      <c r="Y7" s="210" t="s">
        <v>63</v>
      </c>
      <c r="Z7" s="52" t="s">
        <v>53</v>
      </c>
    </row>
    <row r="8" spans="1:26" ht="15.75" thickBot="1" x14ac:dyDescent="0.3">
      <c r="B8" s="296"/>
      <c r="C8" s="193" t="s">
        <v>77</v>
      </c>
      <c r="D8" s="203"/>
      <c r="E8" s="54" t="s">
        <v>66</v>
      </c>
      <c r="F8" s="55" t="s">
        <v>65</v>
      </c>
      <c r="G8" s="57" t="s">
        <v>77</v>
      </c>
      <c r="H8" s="54"/>
      <c r="I8" s="54" t="s">
        <v>66</v>
      </c>
      <c r="J8" s="55" t="s">
        <v>65</v>
      </c>
      <c r="K8" s="53" t="s">
        <v>77</v>
      </c>
      <c r="L8" s="203"/>
      <c r="M8" s="55" t="s">
        <v>66</v>
      </c>
      <c r="N8" s="55" t="s">
        <v>65</v>
      </c>
      <c r="O8" s="193" t="s">
        <v>77</v>
      </c>
      <c r="P8" s="203"/>
      <c r="Q8" s="55" t="s">
        <v>66</v>
      </c>
      <c r="R8" s="55" t="s">
        <v>65</v>
      </c>
      <c r="S8" s="193" t="s">
        <v>77</v>
      </c>
      <c r="T8" s="203"/>
      <c r="U8" s="55" t="s">
        <v>66</v>
      </c>
      <c r="V8" s="55" t="s">
        <v>65</v>
      </c>
      <c r="W8" s="193" t="s">
        <v>77</v>
      </c>
      <c r="X8" s="203"/>
      <c r="Y8" s="54" t="s">
        <v>66</v>
      </c>
      <c r="Z8" s="55" t="s">
        <v>65</v>
      </c>
    </row>
    <row r="9" spans="1:26" x14ac:dyDescent="0.25">
      <c r="A9" s="48"/>
      <c r="B9" s="138"/>
      <c r="C9" s="194"/>
      <c r="D9" s="204"/>
      <c r="E9" s="139"/>
      <c r="F9" s="93"/>
      <c r="G9" s="140"/>
      <c r="H9" s="95"/>
      <c r="I9" s="141"/>
      <c r="J9" s="96"/>
      <c r="K9" s="140"/>
      <c r="L9" s="219"/>
      <c r="M9" s="95"/>
      <c r="N9" s="98"/>
      <c r="O9" s="221"/>
      <c r="P9" s="222"/>
      <c r="Q9" s="95"/>
      <c r="R9" s="98"/>
      <c r="S9" s="221"/>
      <c r="T9" s="219"/>
      <c r="U9" s="95"/>
      <c r="V9" s="98"/>
      <c r="W9" s="223"/>
      <c r="X9" s="219"/>
      <c r="Y9" s="141"/>
      <c r="Z9" s="98"/>
    </row>
    <row r="10" spans="1:26" x14ac:dyDescent="0.25">
      <c r="A10" s="48"/>
      <c r="B10" s="142">
        <v>39924</v>
      </c>
      <c r="C10" s="195">
        <v>9.2899999999999991</v>
      </c>
      <c r="D10" s="205">
        <v>6.7</v>
      </c>
      <c r="E10" s="211">
        <v>7870</v>
      </c>
      <c r="F10" s="106">
        <v>1410</v>
      </c>
      <c r="G10" s="104">
        <v>26.89</v>
      </c>
      <c r="H10" s="105">
        <v>6.7</v>
      </c>
      <c r="I10" s="211">
        <v>3300</v>
      </c>
      <c r="J10" s="106">
        <v>192</v>
      </c>
      <c r="K10" s="104">
        <v>31.66</v>
      </c>
      <c r="L10" s="205" t="s">
        <v>68</v>
      </c>
      <c r="M10" s="105" t="s">
        <v>68</v>
      </c>
      <c r="N10" s="106" t="s">
        <v>68</v>
      </c>
      <c r="O10" s="195">
        <v>12.97</v>
      </c>
      <c r="P10" s="205">
        <v>6.7</v>
      </c>
      <c r="Q10" s="105">
        <v>3550</v>
      </c>
      <c r="R10" s="106">
        <v>36</v>
      </c>
      <c r="S10" s="195">
        <v>21.55</v>
      </c>
      <c r="T10" s="205">
        <v>5.4</v>
      </c>
      <c r="U10" s="105">
        <v>1610</v>
      </c>
      <c r="V10" s="106">
        <v>17</v>
      </c>
      <c r="W10" s="205"/>
      <c r="X10" s="205"/>
      <c r="Y10" s="211"/>
      <c r="Z10" s="106"/>
    </row>
    <row r="11" spans="1:26" x14ac:dyDescent="0.25">
      <c r="A11" s="48"/>
      <c r="B11" s="142">
        <v>39953</v>
      </c>
      <c r="C11" s="195">
        <v>8.9600000000000009</v>
      </c>
      <c r="D11" s="205">
        <v>6.7</v>
      </c>
      <c r="E11" s="211">
        <v>11440</v>
      </c>
      <c r="F11" s="106">
        <v>38</v>
      </c>
      <c r="G11" s="104">
        <v>27.23</v>
      </c>
      <c r="H11" s="105">
        <v>6.7</v>
      </c>
      <c r="I11" s="211">
        <v>4290</v>
      </c>
      <c r="J11" s="106">
        <v>136</v>
      </c>
      <c r="K11" s="104">
        <v>30.82</v>
      </c>
      <c r="L11" s="205" t="s">
        <v>68</v>
      </c>
      <c r="M11" s="105" t="s">
        <v>68</v>
      </c>
      <c r="N11" s="106" t="s">
        <v>68</v>
      </c>
      <c r="O11" s="195">
        <v>12.97</v>
      </c>
      <c r="P11" s="205">
        <v>6.7</v>
      </c>
      <c r="Q11" s="105">
        <v>3550</v>
      </c>
      <c r="R11" s="106">
        <v>41</v>
      </c>
      <c r="S11" s="195">
        <v>21.54</v>
      </c>
      <c r="T11" s="205">
        <v>4.0999999999999996</v>
      </c>
      <c r="U11" s="105">
        <v>1620</v>
      </c>
      <c r="V11" s="106">
        <v>10</v>
      </c>
      <c r="W11" s="205"/>
      <c r="X11" s="205"/>
      <c r="Y11" s="211"/>
      <c r="Z11" s="106"/>
    </row>
    <row r="12" spans="1:26" x14ac:dyDescent="0.25">
      <c r="A12" s="48"/>
      <c r="B12" s="142">
        <v>39988</v>
      </c>
      <c r="C12" s="195">
        <v>8.58</v>
      </c>
      <c r="D12" s="205">
        <v>5.4</v>
      </c>
      <c r="E12" s="211">
        <v>260</v>
      </c>
      <c r="F12" s="106">
        <v>321</v>
      </c>
      <c r="G12" s="104">
        <v>27.72</v>
      </c>
      <c r="H12" s="105">
        <v>6.6</v>
      </c>
      <c r="I12" s="211">
        <v>4390</v>
      </c>
      <c r="J12" s="106">
        <v>459</v>
      </c>
      <c r="K12" s="104">
        <v>31.16</v>
      </c>
      <c r="L12" s="205">
        <v>5.0999999999999996</v>
      </c>
      <c r="M12" s="105">
        <v>2650</v>
      </c>
      <c r="N12" s="106">
        <v>2120</v>
      </c>
      <c r="O12" s="195">
        <v>12.92</v>
      </c>
      <c r="P12" s="205">
        <v>6.7</v>
      </c>
      <c r="Q12" s="105">
        <v>3320</v>
      </c>
      <c r="R12" s="106">
        <v>58</v>
      </c>
      <c r="S12" s="195">
        <v>21.51</v>
      </c>
      <c r="T12" s="205">
        <v>5.3</v>
      </c>
      <c r="U12" s="105">
        <v>1580</v>
      </c>
      <c r="V12" s="106">
        <v>31</v>
      </c>
      <c r="W12" s="205"/>
      <c r="X12" s="205"/>
      <c r="Y12" s="211"/>
      <c r="Z12" s="106"/>
    </row>
    <row r="13" spans="1:26" x14ac:dyDescent="0.25">
      <c r="A13" s="48"/>
      <c r="B13" s="142">
        <v>40022</v>
      </c>
      <c r="C13" s="195">
        <v>8.41</v>
      </c>
      <c r="D13" s="205">
        <v>6.6</v>
      </c>
      <c r="E13" s="211">
        <v>13080</v>
      </c>
      <c r="F13" s="106">
        <v>266</v>
      </c>
      <c r="G13" s="104">
        <v>28.14</v>
      </c>
      <c r="H13" s="105">
        <v>6.7</v>
      </c>
      <c r="I13" s="211">
        <v>4470</v>
      </c>
      <c r="J13" s="106">
        <v>945</v>
      </c>
      <c r="K13" s="104">
        <v>30.6</v>
      </c>
      <c r="L13" s="205">
        <v>3.7</v>
      </c>
      <c r="M13" s="105">
        <v>2370</v>
      </c>
      <c r="N13" s="106">
        <v>184</v>
      </c>
      <c r="O13" s="195">
        <v>13</v>
      </c>
      <c r="P13" s="205">
        <v>6.7</v>
      </c>
      <c r="Q13" s="105">
        <v>3520</v>
      </c>
      <c r="R13" s="106">
        <v>57</v>
      </c>
      <c r="S13" s="195">
        <v>21.52</v>
      </c>
      <c r="T13" s="205">
        <v>5.4</v>
      </c>
      <c r="U13" s="105">
        <v>1640</v>
      </c>
      <c r="V13" s="106">
        <v>26</v>
      </c>
      <c r="W13" s="205"/>
      <c r="X13" s="205"/>
      <c r="Y13" s="211"/>
      <c r="Z13" s="106"/>
    </row>
    <row r="14" spans="1:26" x14ac:dyDescent="0.25">
      <c r="A14" s="48"/>
      <c r="B14" s="142">
        <v>40052</v>
      </c>
      <c r="C14" s="195">
        <v>8.56</v>
      </c>
      <c r="D14" s="205">
        <v>6.8</v>
      </c>
      <c r="E14" s="211">
        <v>13350</v>
      </c>
      <c r="F14" s="106">
        <v>59</v>
      </c>
      <c r="G14" s="104">
        <v>24.48</v>
      </c>
      <c r="H14" s="105">
        <v>6.9</v>
      </c>
      <c r="I14" s="211">
        <v>4570</v>
      </c>
      <c r="J14" s="106">
        <v>807</v>
      </c>
      <c r="K14" s="104" t="s">
        <v>68</v>
      </c>
      <c r="L14" s="205">
        <v>3.4</v>
      </c>
      <c r="M14" s="105">
        <v>2550</v>
      </c>
      <c r="N14" s="106">
        <v>328</v>
      </c>
      <c r="O14" s="195">
        <v>13.06</v>
      </c>
      <c r="P14" s="205">
        <v>6.7</v>
      </c>
      <c r="Q14" s="105">
        <v>3650</v>
      </c>
      <c r="R14" s="106">
        <v>56</v>
      </c>
      <c r="S14" s="195">
        <v>22.09</v>
      </c>
      <c r="T14" s="205">
        <v>5.2</v>
      </c>
      <c r="U14" s="105">
        <v>1680</v>
      </c>
      <c r="V14" s="106">
        <v>13</v>
      </c>
      <c r="W14" s="205"/>
      <c r="X14" s="205"/>
      <c r="Y14" s="211"/>
      <c r="Z14" s="106"/>
    </row>
    <row r="15" spans="1:26" x14ac:dyDescent="0.25">
      <c r="A15" s="48"/>
      <c r="B15" s="142">
        <v>40080</v>
      </c>
      <c r="C15" s="195">
        <v>9.39</v>
      </c>
      <c r="D15" s="205">
        <v>6.7</v>
      </c>
      <c r="E15" s="211">
        <v>13300</v>
      </c>
      <c r="F15" s="106">
        <v>34</v>
      </c>
      <c r="G15" s="104">
        <v>29.6</v>
      </c>
      <c r="H15" s="105">
        <v>6.5</v>
      </c>
      <c r="I15" s="211">
        <v>4490</v>
      </c>
      <c r="J15" s="106">
        <v>119</v>
      </c>
      <c r="K15" s="104">
        <v>31.05</v>
      </c>
      <c r="L15" s="205">
        <v>4.0999999999999996</v>
      </c>
      <c r="M15" s="105">
        <v>2440</v>
      </c>
      <c r="N15" s="106">
        <v>708</v>
      </c>
      <c r="O15" s="195">
        <v>13.92</v>
      </c>
      <c r="P15" s="205">
        <v>6.6</v>
      </c>
      <c r="Q15" s="105">
        <v>3590</v>
      </c>
      <c r="R15" s="106">
        <v>26</v>
      </c>
      <c r="S15" s="195">
        <v>28.77</v>
      </c>
      <c r="T15" s="205">
        <v>5.2</v>
      </c>
      <c r="U15" s="105">
        <v>1650</v>
      </c>
      <c r="V15" s="106">
        <v>7</v>
      </c>
      <c r="W15" s="205"/>
      <c r="X15" s="205"/>
      <c r="Y15" s="211"/>
      <c r="Z15" s="106"/>
    </row>
    <row r="16" spans="1:26" x14ac:dyDescent="0.25">
      <c r="A16" s="48"/>
      <c r="B16" s="142">
        <v>40107</v>
      </c>
      <c r="C16" s="195">
        <v>9.07</v>
      </c>
      <c r="D16" s="205">
        <v>6.7</v>
      </c>
      <c r="E16" s="211">
        <v>13270</v>
      </c>
      <c r="F16" s="106">
        <v>60</v>
      </c>
      <c r="G16" s="104">
        <v>24.66</v>
      </c>
      <c r="H16" s="105">
        <v>6.7</v>
      </c>
      <c r="I16" s="211">
        <v>4220</v>
      </c>
      <c r="J16" s="106">
        <v>51</v>
      </c>
      <c r="K16" s="104">
        <v>30.12</v>
      </c>
      <c r="L16" s="205">
        <v>3.6</v>
      </c>
      <c r="M16" s="105">
        <v>2410</v>
      </c>
      <c r="N16" s="106">
        <v>1670</v>
      </c>
      <c r="O16" s="195">
        <v>13.13</v>
      </c>
      <c r="P16" s="205">
        <v>6.6</v>
      </c>
      <c r="Q16" s="105">
        <v>3560</v>
      </c>
      <c r="R16" s="106">
        <v>46</v>
      </c>
      <c r="S16" s="195">
        <v>21.48</v>
      </c>
      <c r="T16" s="205">
        <v>5.4</v>
      </c>
      <c r="U16" s="105">
        <v>1570</v>
      </c>
      <c r="V16" s="106">
        <v>14</v>
      </c>
      <c r="W16" s="205"/>
      <c r="X16" s="205"/>
      <c r="Y16" s="211"/>
      <c r="Z16" s="106"/>
    </row>
    <row r="17" spans="1:26" x14ac:dyDescent="0.25">
      <c r="A17" s="48"/>
      <c r="B17" s="142">
        <v>40140</v>
      </c>
      <c r="C17" s="195">
        <v>9.8699999999999992</v>
      </c>
      <c r="D17" s="205">
        <v>6.7</v>
      </c>
      <c r="E17" s="211">
        <v>13190</v>
      </c>
      <c r="F17" s="106">
        <v>21</v>
      </c>
      <c r="G17" s="104">
        <v>30.7</v>
      </c>
      <c r="H17" s="105">
        <v>6.7</v>
      </c>
      <c r="I17" s="211">
        <v>4840</v>
      </c>
      <c r="J17" s="106">
        <v>266</v>
      </c>
      <c r="K17" s="104">
        <v>31.08</v>
      </c>
      <c r="L17" s="205">
        <v>4.0999999999999996</v>
      </c>
      <c r="M17" s="105">
        <v>2440</v>
      </c>
      <c r="N17" s="106">
        <v>534</v>
      </c>
      <c r="O17" s="195">
        <v>14.27</v>
      </c>
      <c r="P17" s="205">
        <v>6.7</v>
      </c>
      <c r="Q17" s="105">
        <v>3540</v>
      </c>
      <c r="R17" s="106">
        <v>138</v>
      </c>
      <c r="S17" s="195">
        <v>29.78</v>
      </c>
      <c r="T17" s="205">
        <v>6.1</v>
      </c>
      <c r="U17" s="105">
        <v>1700</v>
      </c>
      <c r="V17" s="106">
        <v>15</v>
      </c>
      <c r="W17" s="205"/>
      <c r="X17" s="205"/>
      <c r="Y17" s="211"/>
      <c r="Z17" s="106"/>
    </row>
    <row r="18" spans="1:26" x14ac:dyDescent="0.25">
      <c r="A18" s="48"/>
      <c r="B18" s="142">
        <v>40170</v>
      </c>
      <c r="C18" s="195">
        <v>9.67</v>
      </c>
      <c r="D18" s="205">
        <v>6.9</v>
      </c>
      <c r="E18" s="211">
        <v>12590</v>
      </c>
      <c r="F18" s="106">
        <v>23</v>
      </c>
      <c r="G18" s="104">
        <v>30.56</v>
      </c>
      <c r="H18" s="105">
        <v>6.9</v>
      </c>
      <c r="I18" s="211">
        <v>4130</v>
      </c>
      <c r="J18" s="106">
        <v>193</v>
      </c>
      <c r="K18" s="104">
        <v>31.11</v>
      </c>
      <c r="L18" s="205">
        <v>4.7</v>
      </c>
      <c r="M18" s="105">
        <v>2370</v>
      </c>
      <c r="N18" s="106">
        <v>94</v>
      </c>
      <c r="O18" s="195">
        <v>15.3</v>
      </c>
      <c r="P18" s="205">
        <v>6.8</v>
      </c>
      <c r="Q18" s="105">
        <v>3650</v>
      </c>
      <c r="R18" s="106">
        <v>75</v>
      </c>
      <c r="S18" s="195">
        <v>19.399999999999999</v>
      </c>
      <c r="T18" s="205">
        <v>5.3</v>
      </c>
      <c r="U18" s="105">
        <v>1650</v>
      </c>
      <c r="V18" s="106">
        <v>8</v>
      </c>
      <c r="W18" s="205"/>
      <c r="X18" s="205"/>
      <c r="Y18" s="211"/>
      <c r="Z18" s="106"/>
    </row>
    <row r="19" spans="1:26" x14ac:dyDescent="0.25">
      <c r="A19" s="48"/>
      <c r="B19" s="142">
        <v>40198</v>
      </c>
      <c r="C19" s="195">
        <v>8.84</v>
      </c>
      <c r="D19" s="205">
        <v>6.7</v>
      </c>
      <c r="E19" s="211">
        <v>13800</v>
      </c>
      <c r="F19" s="106">
        <v>37</v>
      </c>
      <c r="G19" s="104">
        <v>29.99</v>
      </c>
      <c r="H19" s="105">
        <v>6.6</v>
      </c>
      <c r="I19" s="211">
        <v>4960</v>
      </c>
      <c r="J19" s="106">
        <v>173</v>
      </c>
      <c r="K19" s="104">
        <v>23.58</v>
      </c>
      <c r="L19" s="205">
        <v>5.7</v>
      </c>
      <c r="M19" s="105">
        <v>2550</v>
      </c>
      <c r="N19" s="106">
        <v>329</v>
      </c>
      <c r="O19" s="195">
        <v>14.1</v>
      </c>
      <c r="P19" s="205">
        <v>6.6</v>
      </c>
      <c r="Q19" s="105">
        <v>3630</v>
      </c>
      <c r="R19" s="106">
        <v>23</v>
      </c>
      <c r="S19" s="195">
        <v>22.63</v>
      </c>
      <c r="T19" s="205">
        <v>6.6</v>
      </c>
      <c r="U19" s="105">
        <v>7970</v>
      </c>
      <c r="V19" s="106">
        <v>21</v>
      </c>
      <c r="W19" s="205"/>
      <c r="X19" s="205"/>
      <c r="Y19" s="211"/>
      <c r="Z19" s="106"/>
    </row>
    <row r="20" spans="1:26" x14ac:dyDescent="0.25">
      <c r="A20" s="48"/>
      <c r="B20" s="142">
        <v>40225</v>
      </c>
      <c r="C20" s="195">
        <v>10.24</v>
      </c>
      <c r="D20" s="205">
        <v>5.4</v>
      </c>
      <c r="E20" s="211">
        <v>460</v>
      </c>
      <c r="F20" s="106">
        <v>126</v>
      </c>
      <c r="G20" s="104">
        <v>31.63</v>
      </c>
      <c r="H20" s="105">
        <v>6.6</v>
      </c>
      <c r="I20" s="211">
        <v>4840</v>
      </c>
      <c r="J20" s="106">
        <v>193</v>
      </c>
      <c r="K20" s="104">
        <v>31.24</v>
      </c>
      <c r="L20" s="205">
        <v>3.9</v>
      </c>
      <c r="M20" s="105">
        <v>2450</v>
      </c>
      <c r="N20" s="106">
        <v>1222</v>
      </c>
      <c r="O20" s="195">
        <v>14.4</v>
      </c>
      <c r="P20" s="205">
        <v>6.8</v>
      </c>
      <c r="Q20" s="105">
        <v>3380</v>
      </c>
      <c r="R20" s="106">
        <v>62</v>
      </c>
      <c r="S20" s="195">
        <v>22.46</v>
      </c>
      <c r="T20" s="205">
        <v>5.2</v>
      </c>
      <c r="U20" s="105">
        <v>1670</v>
      </c>
      <c r="V20" s="106">
        <v>9</v>
      </c>
      <c r="W20" s="205"/>
      <c r="X20" s="205"/>
      <c r="Y20" s="211"/>
      <c r="Z20" s="106"/>
    </row>
    <row r="21" spans="1:26" x14ac:dyDescent="0.25">
      <c r="A21" s="48"/>
      <c r="B21" s="142">
        <v>40252</v>
      </c>
      <c r="C21" s="196">
        <v>12.09</v>
      </c>
      <c r="D21" s="206"/>
      <c r="E21" s="212"/>
      <c r="F21" s="110">
        <v>94</v>
      </c>
      <c r="G21" s="108">
        <v>31.2</v>
      </c>
      <c r="H21" s="109"/>
      <c r="I21" s="212"/>
      <c r="J21" s="110">
        <v>394</v>
      </c>
      <c r="K21" s="108">
        <v>21.12</v>
      </c>
      <c r="L21" s="206">
        <v>6.1</v>
      </c>
      <c r="M21" s="109">
        <v>3890</v>
      </c>
      <c r="N21" s="110">
        <v>52</v>
      </c>
      <c r="O21" s="196">
        <v>13.7</v>
      </c>
      <c r="P21" s="206">
        <v>6.9</v>
      </c>
      <c r="Q21" s="109">
        <v>3450</v>
      </c>
      <c r="R21" s="110">
        <v>76</v>
      </c>
      <c r="S21" s="196">
        <v>21.83</v>
      </c>
      <c r="T21" s="206"/>
      <c r="U21" s="109"/>
      <c r="V21" s="110">
        <v>13</v>
      </c>
      <c r="W21" s="206"/>
      <c r="X21" s="206"/>
      <c r="Y21" s="225"/>
      <c r="Z21" s="118"/>
    </row>
    <row r="22" spans="1:26" x14ac:dyDescent="0.25">
      <c r="A22" s="48"/>
      <c r="B22" s="142">
        <v>40283</v>
      </c>
      <c r="C22" s="196">
        <v>12.11</v>
      </c>
      <c r="D22" s="206">
        <v>6.6</v>
      </c>
      <c r="E22" s="212">
        <v>2150</v>
      </c>
      <c r="F22" s="110">
        <v>30</v>
      </c>
      <c r="G22" s="108">
        <v>31.24</v>
      </c>
      <c r="H22" s="109">
        <v>6.7</v>
      </c>
      <c r="I22" s="212">
        <v>4210</v>
      </c>
      <c r="J22" s="110">
        <v>397</v>
      </c>
      <c r="K22" s="108">
        <v>21.14</v>
      </c>
      <c r="L22" s="206">
        <v>3.5</v>
      </c>
      <c r="M22" s="109">
        <v>2525</v>
      </c>
      <c r="N22" s="110">
        <v>615</v>
      </c>
      <c r="O22" s="196">
        <v>13.74</v>
      </c>
      <c r="P22" s="206">
        <v>6.9</v>
      </c>
      <c r="Q22" s="109">
        <v>3495</v>
      </c>
      <c r="R22" s="110">
        <v>24</v>
      </c>
      <c r="S22" s="196">
        <v>21.9</v>
      </c>
      <c r="T22" s="206">
        <v>5.4</v>
      </c>
      <c r="U22" s="109">
        <v>1684</v>
      </c>
      <c r="V22" s="110">
        <v>13</v>
      </c>
      <c r="W22" s="206"/>
      <c r="X22" s="206"/>
      <c r="Y22" s="225"/>
      <c r="Z22" s="118"/>
    </row>
    <row r="23" spans="1:26" x14ac:dyDescent="0.25">
      <c r="A23" s="48"/>
      <c r="B23" s="142">
        <v>40329</v>
      </c>
      <c r="C23" s="196">
        <v>18.2</v>
      </c>
      <c r="D23" s="206">
        <v>6.71</v>
      </c>
      <c r="E23" s="212">
        <v>9290</v>
      </c>
      <c r="F23" s="110">
        <v>115</v>
      </c>
      <c r="G23" s="108"/>
      <c r="H23" s="109">
        <v>6.89</v>
      </c>
      <c r="I23" s="212">
        <v>1590</v>
      </c>
      <c r="J23" s="110">
        <v>268</v>
      </c>
      <c r="K23" s="108">
        <v>33.200000000000003</v>
      </c>
      <c r="L23" s="206"/>
      <c r="M23" s="109"/>
      <c r="N23" s="110"/>
      <c r="O23" s="196"/>
      <c r="P23" s="206">
        <v>6.81</v>
      </c>
      <c r="Q23" s="109">
        <v>3390</v>
      </c>
      <c r="R23" s="110">
        <v>26</v>
      </c>
      <c r="S23" s="196"/>
      <c r="T23" s="206">
        <v>5.18</v>
      </c>
      <c r="U23" s="109">
        <v>1790</v>
      </c>
      <c r="V23" s="110">
        <v>89</v>
      </c>
      <c r="W23" s="206"/>
      <c r="X23" s="206"/>
      <c r="Y23" s="225"/>
      <c r="Z23" s="118"/>
    </row>
    <row r="24" spans="1:26" x14ac:dyDescent="0.25">
      <c r="A24" s="48"/>
      <c r="B24" s="142">
        <v>40357</v>
      </c>
      <c r="C24" s="196">
        <v>9.4</v>
      </c>
      <c r="D24" s="206">
        <v>6.46</v>
      </c>
      <c r="E24" s="212">
        <v>311</v>
      </c>
      <c r="F24" s="110">
        <v>124</v>
      </c>
      <c r="G24" s="108">
        <v>33.799999999999997</v>
      </c>
      <c r="H24" s="109">
        <v>6.86</v>
      </c>
      <c r="I24" s="212">
        <v>3320</v>
      </c>
      <c r="J24" s="110">
        <v>206</v>
      </c>
      <c r="K24" s="108">
        <v>30.7</v>
      </c>
      <c r="L24" s="206">
        <v>5.9</v>
      </c>
      <c r="M24" s="109">
        <v>1800</v>
      </c>
      <c r="N24" s="110">
        <v>624</v>
      </c>
      <c r="O24" s="196">
        <v>13.1</v>
      </c>
      <c r="P24" s="206">
        <v>6.97</v>
      </c>
      <c r="Q24" s="109">
        <v>2980</v>
      </c>
      <c r="R24" s="110">
        <v>20</v>
      </c>
      <c r="S24" s="196">
        <v>21.04</v>
      </c>
      <c r="T24" s="206">
        <v>7</v>
      </c>
      <c r="U24" s="109">
        <v>1710</v>
      </c>
      <c r="V24" s="110">
        <v>16</v>
      </c>
      <c r="W24" s="206"/>
      <c r="X24" s="206"/>
      <c r="Y24" s="225"/>
      <c r="Z24" s="118"/>
    </row>
    <row r="25" spans="1:26" x14ac:dyDescent="0.25">
      <c r="A25" s="48"/>
      <c r="B25" s="143">
        <v>40386</v>
      </c>
      <c r="C25" s="112">
        <v>9.83</v>
      </c>
      <c r="D25" s="145">
        <v>6.7</v>
      </c>
      <c r="E25" s="213">
        <v>363</v>
      </c>
      <c r="F25" s="79">
        <v>66</v>
      </c>
      <c r="G25" s="144"/>
      <c r="H25" s="78">
        <v>7.23</v>
      </c>
      <c r="I25" s="213">
        <v>3920</v>
      </c>
      <c r="J25" s="79">
        <v>194</v>
      </c>
      <c r="K25" s="77">
        <v>30.73</v>
      </c>
      <c r="L25" s="145">
        <v>5.3</v>
      </c>
      <c r="M25" s="78">
        <v>2190</v>
      </c>
      <c r="N25" s="79">
        <v>466</v>
      </c>
      <c r="O25" s="112">
        <v>13.5</v>
      </c>
      <c r="P25" s="145">
        <v>6.98</v>
      </c>
      <c r="Q25" s="78">
        <v>3440</v>
      </c>
      <c r="R25" s="79">
        <v>26</v>
      </c>
      <c r="S25" s="112">
        <v>21.64</v>
      </c>
      <c r="T25" s="145">
        <v>6.1</v>
      </c>
      <c r="U25" s="78">
        <v>1660</v>
      </c>
      <c r="V25" s="79">
        <v>10</v>
      </c>
      <c r="W25" s="145">
        <v>26.52</v>
      </c>
      <c r="X25" s="145">
        <v>7.1</v>
      </c>
      <c r="Y25" s="213">
        <v>338</v>
      </c>
      <c r="Z25" s="78">
        <v>52</v>
      </c>
    </row>
    <row r="26" spans="1:26" x14ac:dyDescent="0.25">
      <c r="A26" s="48"/>
      <c r="B26" s="143">
        <v>40413</v>
      </c>
      <c r="C26" s="112">
        <v>9.51</v>
      </c>
      <c r="D26" s="145">
        <v>6.54</v>
      </c>
      <c r="E26" s="213">
        <v>696</v>
      </c>
      <c r="F26" s="79">
        <v>186</v>
      </c>
      <c r="G26" s="144"/>
      <c r="H26" s="78">
        <v>6.37</v>
      </c>
      <c r="I26" s="213">
        <v>4020</v>
      </c>
      <c r="J26" s="79">
        <v>234</v>
      </c>
      <c r="K26" s="77">
        <v>30.68</v>
      </c>
      <c r="L26" s="145">
        <v>6.3</v>
      </c>
      <c r="M26" s="78">
        <v>2270</v>
      </c>
      <c r="N26" s="79">
        <v>122</v>
      </c>
      <c r="O26" s="112">
        <v>13.41</v>
      </c>
      <c r="P26" s="145">
        <v>6.38</v>
      </c>
      <c r="Q26" s="78">
        <v>3360</v>
      </c>
      <c r="R26" s="79">
        <v>27</v>
      </c>
      <c r="S26" s="112">
        <v>21.63</v>
      </c>
      <c r="T26" s="145">
        <v>6.2</v>
      </c>
      <c r="U26" s="78">
        <v>1680</v>
      </c>
      <c r="V26" s="79">
        <v>5</v>
      </c>
      <c r="W26" s="145">
        <v>26.49</v>
      </c>
      <c r="X26" s="145">
        <v>7.2</v>
      </c>
      <c r="Y26" s="213">
        <v>2380</v>
      </c>
      <c r="Z26" s="78">
        <v>48</v>
      </c>
    </row>
    <row r="27" spans="1:26" x14ac:dyDescent="0.25">
      <c r="A27" s="48"/>
      <c r="B27" s="143">
        <v>40442</v>
      </c>
      <c r="C27" s="112">
        <v>9.3000000000000007</v>
      </c>
      <c r="D27" s="145">
        <v>6.42</v>
      </c>
      <c r="E27" s="213">
        <v>2380</v>
      </c>
      <c r="F27" s="79">
        <v>39</v>
      </c>
      <c r="G27" s="144"/>
      <c r="H27" s="78">
        <v>7.05</v>
      </c>
      <c r="I27" s="213">
        <v>3700</v>
      </c>
      <c r="J27" s="79">
        <v>412</v>
      </c>
      <c r="K27" s="77">
        <v>30.79</v>
      </c>
      <c r="L27" s="145">
        <v>6.77</v>
      </c>
      <c r="M27" s="78">
        <v>2110</v>
      </c>
      <c r="N27" s="79">
        <v>98</v>
      </c>
      <c r="O27" s="112">
        <v>13.42</v>
      </c>
      <c r="P27" s="145">
        <v>6.45</v>
      </c>
      <c r="Q27" s="78">
        <v>3130</v>
      </c>
      <c r="R27" s="79">
        <v>25</v>
      </c>
      <c r="S27" s="112">
        <v>21.65</v>
      </c>
      <c r="T27" s="145">
        <v>5.28</v>
      </c>
      <c r="U27" s="78">
        <v>1580</v>
      </c>
      <c r="V27" s="79">
        <v>14</v>
      </c>
      <c r="W27" s="145">
        <v>26.62</v>
      </c>
      <c r="X27" s="145">
        <v>7.05</v>
      </c>
      <c r="Y27" s="213">
        <v>2460</v>
      </c>
      <c r="Z27" s="78">
        <v>34</v>
      </c>
    </row>
    <row r="28" spans="1:26" x14ac:dyDescent="0.25">
      <c r="A28" s="48"/>
      <c r="B28" s="143">
        <v>40464</v>
      </c>
      <c r="C28" s="112">
        <v>9.24</v>
      </c>
      <c r="D28" s="145">
        <v>6.34</v>
      </c>
      <c r="E28" s="213">
        <v>2300</v>
      </c>
      <c r="F28" s="79">
        <v>12</v>
      </c>
      <c r="G28" s="144"/>
      <c r="H28" s="78">
        <v>6.58</v>
      </c>
      <c r="I28" s="213">
        <v>2320</v>
      </c>
      <c r="J28" s="79">
        <v>152</v>
      </c>
      <c r="K28" s="77">
        <v>30.73</v>
      </c>
      <c r="L28" s="145">
        <v>3.45</v>
      </c>
      <c r="M28" s="78">
        <v>2470</v>
      </c>
      <c r="N28" s="79">
        <v>70</v>
      </c>
      <c r="O28" s="112">
        <v>14.33</v>
      </c>
      <c r="P28" s="145">
        <v>7.16</v>
      </c>
      <c r="Q28" s="78">
        <v>3390</v>
      </c>
      <c r="R28" s="79">
        <v>18</v>
      </c>
      <c r="S28" s="112">
        <v>21.61</v>
      </c>
      <c r="T28" s="145">
        <v>5.2</v>
      </c>
      <c r="U28" s="78">
        <v>1680</v>
      </c>
      <c r="V28" s="79">
        <v>5</v>
      </c>
      <c r="W28" s="145">
        <v>26.53</v>
      </c>
      <c r="X28" s="145">
        <v>7.27</v>
      </c>
      <c r="Y28" s="213">
        <v>2500</v>
      </c>
      <c r="Z28" s="78">
        <v>17</v>
      </c>
    </row>
    <row r="29" spans="1:26" x14ac:dyDescent="0.25">
      <c r="A29" s="48"/>
      <c r="B29" s="143">
        <v>40491</v>
      </c>
      <c r="C29" s="112">
        <v>9.24</v>
      </c>
      <c r="D29" s="145">
        <v>5.2</v>
      </c>
      <c r="E29" s="213">
        <v>410</v>
      </c>
      <c r="F29" s="79">
        <v>152</v>
      </c>
      <c r="G29" s="144"/>
      <c r="H29" s="78">
        <v>6.64</v>
      </c>
      <c r="I29" s="213">
        <v>1090</v>
      </c>
      <c r="J29" s="79">
        <v>141</v>
      </c>
      <c r="K29" s="77">
        <v>30.74</v>
      </c>
      <c r="L29" s="145">
        <v>3.45</v>
      </c>
      <c r="M29" s="78">
        <v>2640</v>
      </c>
      <c r="N29" s="79">
        <v>534</v>
      </c>
      <c r="O29" s="112">
        <v>13.44</v>
      </c>
      <c r="P29" s="145">
        <v>6.94</v>
      </c>
      <c r="Q29" s="78">
        <v>3490</v>
      </c>
      <c r="R29" s="79">
        <v>30</v>
      </c>
      <c r="S29" s="112">
        <v>21.64</v>
      </c>
      <c r="T29" s="145">
        <v>5.31</v>
      </c>
      <c r="U29" s="78">
        <v>1730</v>
      </c>
      <c r="V29" s="79">
        <v>12</v>
      </c>
      <c r="W29" s="145">
        <v>27.52</v>
      </c>
      <c r="X29" s="145">
        <v>7.23</v>
      </c>
      <c r="Y29" s="213">
        <v>2520</v>
      </c>
      <c r="Z29" s="78">
        <v>58</v>
      </c>
    </row>
    <row r="30" spans="1:26" x14ac:dyDescent="0.25">
      <c r="A30" s="48"/>
      <c r="B30" s="143">
        <v>40521</v>
      </c>
      <c r="C30" s="112">
        <v>10.050000000000001</v>
      </c>
      <c r="D30" s="145">
        <v>5.13</v>
      </c>
      <c r="E30" s="213">
        <v>320</v>
      </c>
      <c r="F30" s="79">
        <v>348</v>
      </c>
      <c r="G30" s="144"/>
      <c r="H30" s="78">
        <v>6.54</v>
      </c>
      <c r="I30" s="213">
        <v>1410</v>
      </c>
      <c r="J30" s="79">
        <v>244</v>
      </c>
      <c r="K30" s="77">
        <v>30.65</v>
      </c>
      <c r="L30" s="145">
        <v>3.2</v>
      </c>
      <c r="M30" s="78">
        <v>2670</v>
      </c>
      <c r="N30" s="79">
        <v>48</v>
      </c>
      <c r="O30" s="112">
        <v>13.39</v>
      </c>
      <c r="P30" s="145">
        <v>6.78</v>
      </c>
      <c r="Q30" s="78">
        <v>3190</v>
      </c>
      <c r="R30" s="79">
        <v>12</v>
      </c>
      <c r="S30" s="112">
        <v>21.56</v>
      </c>
      <c r="T30" s="145">
        <v>5.24</v>
      </c>
      <c r="U30" s="78">
        <v>1660</v>
      </c>
      <c r="V30" s="79" t="s">
        <v>69</v>
      </c>
      <c r="W30" s="145">
        <v>26.73</v>
      </c>
      <c r="X30" s="145">
        <v>7.02</v>
      </c>
      <c r="Y30" s="213">
        <v>1120</v>
      </c>
      <c r="Z30" s="78">
        <v>99</v>
      </c>
    </row>
    <row r="31" spans="1:26" x14ac:dyDescent="0.25">
      <c r="A31" s="48"/>
      <c r="B31" s="143">
        <v>40567</v>
      </c>
      <c r="C31" s="112">
        <v>9.2799999999999994</v>
      </c>
      <c r="D31" s="145">
        <v>6.23</v>
      </c>
      <c r="E31" s="213">
        <v>1000</v>
      </c>
      <c r="F31" s="79">
        <v>166</v>
      </c>
      <c r="G31" s="144"/>
      <c r="H31" s="78">
        <v>6.51</v>
      </c>
      <c r="I31" s="213">
        <v>3020</v>
      </c>
      <c r="J31" s="79">
        <v>708</v>
      </c>
      <c r="K31" s="77">
        <v>30.6</v>
      </c>
      <c r="L31" s="145">
        <v>2.89</v>
      </c>
      <c r="M31" s="78">
        <v>3170</v>
      </c>
      <c r="N31" s="79">
        <v>89</v>
      </c>
      <c r="O31" s="112">
        <v>13.4</v>
      </c>
      <c r="P31" s="145">
        <v>6.47</v>
      </c>
      <c r="Q31" s="78">
        <v>3670</v>
      </c>
      <c r="R31" s="79">
        <v>42</v>
      </c>
      <c r="S31" s="112">
        <v>21.51</v>
      </c>
      <c r="T31" s="145">
        <v>5.89</v>
      </c>
      <c r="U31" s="78">
        <v>2080</v>
      </c>
      <c r="V31" s="79">
        <v>308</v>
      </c>
      <c r="W31" s="145">
        <v>26.82</v>
      </c>
      <c r="X31" s="145">
        <v>7.16</v>
      </c>
      <c r="Y31" s="213">
        <v>2110</v>
      </c>
      <c r="Z31" s="78">
        <v>222</v>
      </c>
    </row>
    <row r="32" spans="1:26" x14ac:dyDescent="0.25">
      <c r="A32" s="48"/>
      <c r="B32" s="143">
        <v>40581</v>
      </c>
      <c r="C32" s="112">
        <v>9.43</v>
      </c>
      <c r="D32" s="145">
        <v>6.29</v>
      </c>
      <c r="E32" s="213">
        <v>793</v>
      </c>
      <c r="F32" s="79">
        <v>104</v>
      </c>
      <c r="G32" s="144"/>
      <c r="H32" s="145">
        <v>6.47</v>
      </c>
      <c r="I32" s="213">
        <v>2850</v>
      </c>
      <c r="J32" s="79">
        <v>173</v>
      </c>
      <c r="K32" s="77">
        <v>30.61</v>
      </c>
      <c r="L32" s="145">
        <v>3</v>
      </c>
      <c r="M32" s="78">
        <v>3030</v>
      </c>
      <c r="N32" s="79">
        <v>35</v>
      </c>
      <c r="O32" s="112">
        <v>13.47</v>
      </c>
      <c r="P32" s="145">
        <v>6.52</v>
      </c>
      <c r="Q32" s="78">
        <v>3600</v>
      </c>
      <c r="R32" s="79">
        <v>18</v>
      </c>
      <c r="S32" s="112">
        <v>21.61</v>
      </c>
      <c r="T32" s="145">
        <v>5.62</v>
      </c>
      <c r="U32" s="78">
        <v>1320</v>
      </c>
      <c r="V32" s="79">
        <v>140</v>
      </c>
      <c r="W32" s="145">
        <v>27.14</v>
      </c>
      <c r="X32" s="145">
        <v>7.03</v>
      </c>
      <c r="Y32" s="213">
        <v>2500</v>
      </c>
      <c r="Z32" s="78">
        <v>62</v>
      </c>
    </row>
    <row r="33" spans="1:26" x14ac:dyDescent="0.25">
      <c r="A33" s="48"/>
      <c r="B33" s="143">
        <v>40612</v>
      </c>
      <c r="C33" s="112">
        <v>9.5399999999999991</v>
      </c>
      <c r="D33" s="145">
        <v>6.47</v>
      </c>
      <c r="E33" s="213">
        <v>2050</v>
      </c>
      <c r="F33" s="79">
        <v>21</v>
      </c>
      <c r="G33" s="144"/>
      <c r="H33" s="78">
        <v>6.68</v>
      </c>
      <c r="I33" s="213">
        <v>2590</v>
      </c>
      <c r="J33" s="79">
        <v>380</v>
      </c>
      <c r="K33" s="77">
        <v>30.63</v>
      </c>
      <c r="L33" s="145">
        <v>3.11</v>
      </c>
      <c r="M33" s="78">
        <v>3040</v>
      </c>
      <c r="N33" s="79">
        <v>88</v>
      </c>
      <c r="O33" s="112">
        <v>13.54</v>
      </c>
      <c r="P33" s="145">
        <v>6.54</v>
      </c>
      <c r="Q33" s="78">
        <v>3620</v>
      </c>
      <c r="R33" s="79">
        <v>14</v>
      </c>
      <c r="S33" s="112">
        <v>21.58</v>
      </c>
      <c r="T33" s="145">
        <v>5.48</v>
      </c>
      <c r="U33" s="78">
        <v>1440</v>
      </c>
      <c r="V33" s="79">
        <v>30</v>
      </c>
      <c r="W33" s="145">
        <v>26.89</v>
      </c>
      <c r="X33" s="145">
        <v>7.68</v>
      </c>
      <c r="Y33" s="213">
        <v>2080</v>
      </c>
      <c r="Z33" s="78">
        <v>69</v>
      </c>
    </row>
    <row r="34" spans="1:26" x14ac:dyDescent="0.25">
      <c r="A34" s="48"/>
      <c r="B34" s="143">
        <v>40640</v>
      </c>
      <c r="C34" s="112">
        <v>9.69</v>
      </c>
      <c r="D34" s="145">
        <v>7.4</v>
      </c>
      <c r="E34" s="213">
        <v>14100</v>
      </c>
      <c r="F34" s="79">
        <v>21</v>
      </c>
      <c r="G34" s="144"/>
      <c r="H34" s="78">
        <v>7.36</v>
      </c>
      <c r="I34" s="213">
        <v>3950</v>
      </c>
      <c r="J34" s="79">
        <v>287</v>
      </c>
      <c r="K34" s="77">
        <v>30.66</v>
      </c>
      <c r="L34" s="145">
        <v>3.25</v>
      </c>
      <c r="M34" s="78">
        <v>2920</v>
      </c>
      <c r="N34" s="79">
        <v>56</v>
      </c>
      <c r="O34" s="112">
        <v>13.61</v>
      </c>
      <c r="P34" s="145">
        <v>7.32</v>
      </c>
      <c r="Q34" s="78">
        <v>3810</v>
      </c>
      <c r="R34" s="79">
        <v>14</v>
      </c>
      <c r="S34" s="112">
        <v>21.68</v>
      </c>
      <c r="T34" s="145">
        <v>6.04</v>
      </c>
      <c r="U34" s="78">
        <v>1720</v>
      </c>
      <c r="V34" s="79">
        <v>44</v>
      </c>
      <c r="W34" s="145">
        <v>26.65</v>
      </c>
      <c r="X34" s="145">
        <v>7.77</v>
      </c>
      <c r="Y34" s="213">
        <v>2520</v>
      </c>
      <c r="Z34" s="78">
        <v>50</v>
      </c>
    </row>
    <row r="35" spans="1:26" x14ac:dyDescent="0.25">
      <c r="A35" s="48"/>
      <c r="B35" s="143">
        <v>40672</v>
      </c>
      <c r="C35" s="112">
        <v>9.68</v>
      </c>
      <c r="D35" s="145">
        <v>6.07</v>
      </c>
      <c r="E35" s="213">
        <v>1420</v>
      </c>
      <c r="F35" s="79">
        <v>93</v>
      </c>
      <c r="G35" s="144"/>
      <c r="H35" s="78">
        <v>6.7</v>
      </c>
      <c r="I35" s="213">
        <v>4140</v>
      </c>
      <c r="J35" s="79">
        <v>84</v>
      </c>
      <c r="K35" s="77">
        <v>30.62</v>
      </c>
      <c r="L35" s="145">
        <v>3.75</v>
      </c>
      <c r="M35" s="78">
        <v>3010</v>
      </c>
      <c r="N35" s="79">
        <v>102</v>
      </c>
      <c r="O35" s="112">
        <v>13.61</v>
      </c>
      <c r="P35" s="145">
        <v>6.44</v>
      </c>
      <c r="Q35" s="78">
        <v>3780</v>
      </c>
      <c r="R35" s="79">
        <v>25</v>
      </c>
      <c r="S35" s="112">
        <v>21.51</v>
      </c>
      <c r="T35" s="145">
        <v>5.34</v>
      </c>
      <c r="U35" s="78">
        <v>1800</v>
      </c>
      <c r="V35" s="79">
        <v>6</v>
      </c>
      <c r="W35" s="145">
        <v>27.52</v>
      </c>
      <c r="X35" s="145">
        <v>7.15</v>
      </c>
      <c r="Y35" s="213">
        <v>2080</v>
      </c>
      <c r="Z35" s="78">
        <v>70</v>
      </c>
    </row>
    <row r="36" spans="1:26" x14ac:dyDescent="0.25">
      <c r="A36" s="48"/>
      <c r="B36" s="143">
        <v>40701</v>
      </c>
      <c r="C36" s="112">
        <v>9.7799999999999994</v>
      </c>
      <c r="D36" s="145">
        <v>5.33</v>
      </c>
      <c r="E36" s="213">
        <v>427</v>
      </c>
      <c r="F36" s="79">
        <v>103</v>
      </c>
      <c r="G36" s="77">
        <v>34.729999999999997</v>
      </c>
      <c r="H36" s="78">
        <v>6.72</v>
      </c>
      <c r="I36" s="213">
        <v>4020</v>
      </c>
      <c r="J36" s="79">
        <v>143</v>
      </c>
      <c r="K36" s="77">
        <v>30.65</v>
      </c>
      <c r="L36" s="145">
        <v>3.25</v>
      </c>
      <c r="M36" s="78">
        <v>2990</v>
      </c>
      <c r="N36" s="79">
        <v>56</v>
      </c>
      <c r="O36" s="112">
        <v>13.58</v>
      </c>
      <c r="P36" s="145">
        <v>6.42</v>
      </c>
      <c r="Q36" s="78">
        <v>3730</v>
      </c>
      <c r="R36" s="79">
        <v>30</v>
      </c>
      <c r="S36" s="112">
        <v>21.61</v>
      </c>
      <c r="T36" s="145">
        <v>5.3</v>
      </c>
      <c r="U36" s="78">
        <v>1760</v>
      </c>
      <c r="V36" s="79">
        <v>8</v>
      </c>
      <c r="W36" s="145">
        <v>26.52</v>
      </c>
      <c r="X36" s="145">
        <v>7.08</v>
      </c>
      <c r="Y36" s="213">
        <v>2280</v>
      </c>
      <c r="Z36" s="78">
        <v>94</v>
      </c>
    </row>
    <row r="37" spans="1:26" x14ac:dyDescent="0.25">
      <c r="A37" s="48"/>
      <c r="B37" s="143">
        <v>40737</v>
      </c>
      <c r="C37" s="112">
        <v>9.9499999999999993</v>
      </c>
      <c r="D37" s="145">
        <v>6.11</v>
      </c>
      <c r="E37" s="213">
        <v>388</v>
      </c>
      <c r="F37" s="79">
        <v>260</v>
      </c>
      <c r="G37" s="77">
        <v>29.84</v>
      </c>
      <c r="H37" s="78">
        <v>7.17</v>
      </c>
      <c r="I37" s="213">
        <v>4120</v>
      </c>
      <c r="J37" s="79">
        <v>123</v>
      </c>
      <c r="K37" s="77">
        <v>30.62</v>
      </c>
      <c r="L37" s="145">
        <v>5.6</v>
      </c>
      <c r="M37" s="78">
        <v>2980</v>
      </c>
      <c r="N37" s="79">
        <v>61</v>
      </c>
      <c r="O37" s="112">
        <v>13.48</v>
      </c>
      <c r="P37" s="145">
        <v>7.23</v>
      </c>
      <c r="Q37" s="78">
        <v>3540</v>
      </c>
      <c r="R37" s="79">
        <v>22</v>
      </c>
      <c r="S37" s="112">
        <v>21.58</v>
      </c>
      <c r="T37" s="145">
        <v>5.84</v>
      </c>
      <c r="U37" s="78">
        <v>1810</v>
      </c>
      <c r="V37" s="79">
        <v>26</v>
      </c>
      <c r="W37" s="145">
        <v>24.3</v>
      </c>
      <c r="X37" s="145">
        <v>6.32</v>
      </c>
      <c r="Y37" s="213">
        <v>441</v>
      </c>
      <c r="Z37" s="78">
        <v>32</v>
      </c>
    </row>
    <row r="38" spans="1:26" x14ac:dyDescent="0.25">
      <c r="A38" s="48"/>
      <c r="B38" s="143">
        <v>40767</v>
      </c>
      <c r="C38" s="112">
        <v>9.92</v>
      </c>
      <c r="D38" s="145">
        <v>5.71</v>
      </c>
      <c r="E38" s="213">
        <v>321</v>
      </c>
      <c r="F38" s="79">
        <v>171</v>
      </c>
      <c r="G38" s="77">
        <v>29.36</v>
      </c>
      <c r="H38" s="78">
        <v>6.78</v>
      </c>
      <c r="I38" s="213">
        <v>3530</v>
      </c>
      <c r="J38" s="79"/>
      <c r="K38" s="77">
        <v>28.32</v>
      </c>
      <c r="L38" s="145">
        <v>4.6500000000000004</v>
      </c>
      <c r="M38" s="78">
        <v>3070</v>
      </c>
      <c r="N38" s="79">
        <v>102</v>
      </c>
      <c r="O38" s="112">
        <v>13.34</v>
      </c>
      <c r="P38" s="145">
        <v>6.68</v>
      </c>
      <c r="Q38" s="78">
        <v>3550</v>
      </c>
      <c r="R38" s="79">
        <v>19</v>
      </c>
      <c r="S38" s="112">
        <v>21.33</v>
      </c>
      <c r="T38" s="145">
        <v>5.84</v>
      </c>
      <c r="U38" s="78">
        <v>1691</v>
      </c>
      <c r="V38" s="79"/>
      <c r="W38" s="145">
        <v>24.6</v>
      </c>
      <c r="X38" s="145">
        <v>7.04</v>
      </c>
      <c r="Y38" s="213">
        <v>337</v>
      </c>
      <c r="Z38" s="146"/>
    </row>
    <row r="39" spans="1:26" x14ac:dyDescent="0.25">
      <c r="A39" s="48"/>
      <c r="B39" s="143">
        <v>40799</v>
      </c>
      <c r="C39" s="112">
        <v>9.59</v>
      </c>
      <c r="D39" s="145">
        <v>6.05</v>
      </c>
      <c r="E39" s="213">
        <v>455</v>
      </c>
      <c r="F39" s="79">
        <v>162</v>
      </c>
      <c r="G39" s="77">
        <v>31.74</v>
      </c>
      <c r="H39" s="78">
        <v>6.77</v>
      </c>
      <c r="I39" s="213">
        <v>3890</v>
      </c>
      <c r="J39" s="79">
        <v>144</v>
      </c>
      <c r="K39" s="77">
        <v>29.81</v>
      </c>
      <c r="L39" s="145">
        <v>3.9</v>
      </c>
      <c r="M39" s="78">
        <v>3340</v>
      </c>
      <c r="N39" s="79" t="s">
        <v>69</v>
      </c>
      <c r="O39" s="112">
        <v>13.29</v>
      </c>
      <c r="P39" s="145">
        <v>6.8</v>
      </c>
      <c r="Q39" s="78">
        <v>3500</v>
      </c>
      <c r="R39" s="79">
        <v>137</v>
      </c>
      <c r="S39" s="112">
        <v>21.34</v>
      </c>
      <c r="T39" s="145">
        <v>5.29</v>
      </c>
      <c r="U39" s="78">
        <v>1750</v>
      </c>
      <c r="V39" s="79">
        <v>50</v>
      </c>
      <c r="W39" s="145">
        <v>26.37</v>
      </c>
      <c r="X39" s="145">
        <v>6.25</v>
      </c>
      <c r="Y39" s="213">
        <v>351</v>
      </c>
      <c r="Z39" s="78">
        <v>48</v>
      </c>
    </row>
    <row r="40" spans="1:26" x14ac:dyDescent="0.25">
      <c r="A40" s="48"/>
      <c r="B40" s="143">
        <v>40827</v>
      </c>
      <c r="C40" s="112">
        <v>9.32</v>
      </c>
      <c r="D40" s="145">
        <v>5.59</v>
      </c>
      <c r="E40" s="213">
        <v>220</v>
      </c>
      <c r="F40" s="79">
        <v>374</v>
      </c>
      <c r="G40" s="77">
        <v>27.32</v>
      </c>
      <c r="H40" s="78">
        <v>6.69</v>
      </c>
      <c r="I40" s="213">
        <v>2370</v>
      </c>
      <c r="J40" s="79">
        <v>94</v>
      </c>
      <c r="K40" s="77">
        <v>30.56</v>
      </c>
      <c r="L40" s="145">
        <v>3.18</v>
      </c>
      <c r="M40" s="78">
        <v>3420</v>
      </c>
      <c r="N40" s="79">
        <v>132</v>
      </c>
      <c r="O40" s="112">
        <v>13.21</v>
      </c>
      <c r="P40" s="145">
        <v>6.5</v>
      </c>
      <c r="Q40" s="78">
        <v>3020</v>
      </c>
      <c r="R40" s="79">
        <v>35</v>
      </c>
      <c r="S40" s="112">
        <v>21.24</v>
      </c>
      <c r="T40" s="145">
        <v>5.34</v>
      </c>
      <c r="U40" s="78">
        <v>1730</v>
      </c>
      <c r="V40" s="79">
        <v>35</v>
      </c>
      <c r="W40" s="145">
        <v>23.07</v>
      </c>
      <c r="X40" s="145">
        <v>6.21</v>
      </c>
      <c r="Y40" s="213">
        <v>408</v>
      </c>
      <c r="Z40" s="78">
        <v>45</v>
      </c>
    </row>
    <row r="41" spans="1:26" x14ac:dyDescent="0.25">
      <c r="A41" s="48"/>
      <c r="B41" s="143">
        <v>40856</v>
      </c>
      <c r="C41" s="112">
        <v>9.27</v>
      </c>
      <c r="D41" s="145">
        <v>6.44</v>
      </c>
      <c r="E41" s="213">
        <v>351</v>
      </c>
      <c r="F41" s="79">
        <v>101</v>
      </c>
      <c r="G41" s="77">
        <v>31.1</v>
      </c>
      <c r="H41" s="78">
        <v>7.28</v>
      </c>
      <c r="I41" s="213">
        <v>3730</v>
      </c>
      <c r="J41" s="79">
        <v>194</v>
      </c>
      <c r="K41" s="77">
        <v>30.56</v>
      </c>
      <c r="L41" s="145">
        <v>3.01</v>
      </c>
      <c r="M41" s="78">
        <v>3200</v>
      </c>
      <c r="N41" s="79">
        <v>244</v>
      </c>
      <c r="O41" s="112">
        <v>13.2</v>
      </c>
      <c r="P41" s="145">
        <v>7.19</v>
      </c>
      <c r="Q41" s="78">
        <v>3210</v>
      </c>
      <c r="R41" s="79">
        <v>37</v>
      </c>
      <c r="S41" s="112">
        <v>21.1</v>
      </c>
      <c r="T41" s="145">
        <v>5.87</v>
      </c>
      <c r="U41" s="78">
        <v>1710</v>
      </c>
      <c r="V41" s="79">
        <v>64</v>
      </c>
      <c r="W41" s="145">
        <v>25.6</v>
      </c>
      <c r="X41" s="145">
        <v>7.09</v>
      </c>
      <c r="Y41" s="213">
        <v>386</v>
      </c>
      <c r="Z41" s="78">
        <v>54</v>
      </c>
    </row>
    <row r="42" spans="1:26" x14ac:dyDescent="0.25">
      <c r="A42" s="48"/>
      <c r="B42" s="143">
        <v>40884</v>
      </c>
      <c r="C42" s="112">
        <v>9.3699999999999992</v>
      </c>
      <c r="D42" s="145">
        <v>5.71</v>
      </c>
      <c r="E42" s="213">
        <v>272</v>
      </c>
      <c r="F42" s="79">
        <v>100</v>
      </c>
      <c r="G42" s="77">
        <v>31.86</v>
      </c>
      <c r="H42" s="78">
        <v>7.04</v>
      </c>
      <c r="I42" s="213">
        <v>2680</v>
      </c>
      <c r="J42" s="79">
        <v>262</v>
      </c>
      <c r="K42" s="77">
        <v>30.58</v>
      </c>
      <c r="L42" s="145">
        <v>3.29</v>
      </c>
      <c r="M42" s="78">
        <v>3280</v>
      </c>
      <c r="N42" s="79">
        <v>99</v>
      </c>
      <c r="O42" s="112">
        <v>13.12</v>
      </c>
      <c r="P42" s="145">
        <v>6.88</v>
      </c>
      <c r="Q42" s="78">
        <v>3690</v>
      </c>
      <c r="R42" s="79">
        <v>14</v>
      </c>
      <c r="S42" s="112">
        <v>21.03</v>
      </c>
      <c r="T42" s="145">
        <v>5.8</v>
      </c>
      <c r="U42" s="78">
        <v>1690</v>
      </c>
      <c r="V42" s="79">
        <v>18</v>
      </c>
      <c r="W42" s="145">
        <v>25.57</v>
      </c>
      <c r="X42" s="145">
        <v>6.81</v>
      </c>
      <c r="Y42" s="213">
        <v>313</v>
      </c>
      <c r="Z42" s="78">
        <v>76</v>
      </c>
    </row>
    <row r="43" spans="1:26" x14ac:dyDescent="0.25">
      <c r="A43" s="48"/>
      <c r="B43" s="143">
        <v>40919</v>
      </c>
      <c r="C43" s="112">
        <v>9.5299999999999994</v>
      </c>
      <c r="D43" s="145">
        <v>6.11</v>
      </c>
      <c r="E43" s="213">
        <v>309</v>
      </c>
      <c r="F43" s="79">
        <v>92</v>
      </c>
      <c r="G43" s="77">
        <v>33.130000000000003</v>
      </c>
      <c r="H43" s="78">
        <v>7.08</v>
      </c>
      <c r="I43" s="213">
        <v>2740</v>
      </c>
      <c r="J43" s="79">
        <v>542</v>
      </c>
      <c r="K43" s="77">
        <v>30.58</v>
      </c>
      <c r="L43" s="145">
        <v>3.11</v>
      </c>
      <c r="M43" s="78">
        <v>3370</v>
      </c>
      <c r="N43" s="79">
        <v>88</v>
      </c>
      <c r="O43" s="112">
        <v>13.08</v>
      </c>
      <c r="P43" s="145">
        <v>6.84</v>
      </c>
      <c r="Q43" s="78">
        <v>3710</v>
      </c>
      <c r="R43" s="79">
        <v>14</v>
      </c>
      <c r="S43" s="112">
        <v>20.99</v>
      </c>
      <c r="T43" s="145">
        <v>5.73</v>
      </c>
      <c r="U43" s="78">
        <v>1740</v>
      </c>
      <c r="V43" s="79">
        <v>11</v>
      </c>
      <c r="W43" s="145">
        <v>26.17</v>
      </c>
      <c r="X43" s="145">
        <v>7.08</v>
      </c>
      <c r="Y43" s="213">
        <v>389</v>
      </c>
      <c r="Z43" s="78">
        <v>28</v>
      </c>
    </row>
    <row r="44" spans="1:26" x14ac:dyDescent="0.25">
      <c r="A44" s="48"/>
      <c r="B44" s="143">
        <v>40948</v>
      </c>
      <c r="C44" s="112">
        <v>9.7100000000000009</v>
      </c>
      <c r="D44" s="145">
        <v>6</v>
      </c>
      <c r="E44" s="213">
        <v>295</v>
      </c>
      <c r="F44" s="79">
        <v>65</v>
      </c>
      <c r="G44" s="77">
        <v>31.91</v>
      </c>
      <c r="H44" s="78">
        <v>7.1</v>
      </c>
      <c r="I44" s="213">
        <v>3260</v>
      </c>
      <c r="J44" s="79">
        <v>66</v>
      </c>
      <c r="K44" s="77">
        <v>30.57</v>
      </c>
      <c r="L44" s="145">
        <v>3.24</v>
      </c>
      <c r="M44" s="78">
        <v>3240</v>
      </c>
      <c r="N44" s="79">
        <v>45</v>
      </c>
      <c r="O44" s="112">
        <v>13.14</v>
      </c>
      <c r="P44" s="145">
        <v>6.9</v>
      </c>
      <c r="Q44" s="78">
        <v>3560</v>
      </c>
      <c r="R44" s="79">
        <v>8</v>
      </c>
      <c r="S44" s="112">
        <v>20.94</v>
      </c>
      <c r="T44" s="145">
        <v>5.77</v>
      </c>
      <c r="U44" s="78">
        <v>1700</v>
      </c>
      <c r="V44" s="79">
        <v>6</v>
      </c>
      <c r="W44" s="145">
        <v>24.5</v>
      </c>
      <c r="X44" s="145">
        <v>8.06</v>
      </c>
      <c r="Y44" s="213">
        <v>471</v>
      </c>
      <c r="Z44" s="78">
        <v>18</v>
      </c>
    </row>
    <row r="45" spans="1:26" x14ac:dyDescent="0.25">
      <c r="A45" s="48"/>
      <c r="B45" s="143">
        <v>40976</v>
      </c>
      <c r="C45" s="112">
        <v>9.73</v>
      </c>
      <c r="D45" s="145">
        <v>6.25</v>
      </c>
      <c r="E45" s="213">
        <v>308</v>
      </c>
      <c r="F45" s="79">
        <v>49</v>
      </c>
      <c r="G45" s="77">
        <v>31.38</v>
      </c>
      <c r="H45" s="78">
        <v>7.11</v>
      </c>
      <c r="I45" s="213">
        <v>3140</v>
      </c>
      <c r="J45" s="79">
        <v>35</v>
      </c>
      <c r="K45" s="77">
        <v>29.88</v>
      </c>
      <c r="L45" s="145">
        <v>2.99</v>
      </c>
      <c r="M45" s="78">
        <v>3310</v>
      </c>
      <c r="N45" s="79">
        <v>40</v>
      </c>
      <c r="O45" s="112">
        <v>12.97</v>
      </c>
      <c r="P45" s="145">
        <v>7.07</v>
      </c>
      <c r="Q45" s="78">
        <v>3380</v>
      </c>
      <c r="R45" s="79">
        <v>12</v>
      </c>
      <c r="S45" s="112">
        <v>20.88</v>
      </c>
      <c r="T45" s="145">
        <v>5.75</v>
      </c>
      <c r="U45" s="78">
        <v>1690</v>
      </c>
      <c r="V45" s="79">
        <v>9</v>
      </c>
      <c r="W45" s="145">
        <v>24.02</v>
      </c>
      <c r="X45" s="145">
        <v>7.26</v>
      </c>
      <c r="Y45" s="213">
        <v>390</v>
      </c>
      <c r="Z45" s="78">
        <v>48</v>
      </c>
    </row>
    <row r="46" spans="1:26" x14ac:dyDescent="0.25">
      <c r="A46" s="48"/>
      <c r="B46" s="143">
        <v>41015</v>
      </c>
      <c r="C46" s="112">
        <v>9.86</v>
      </c>
      <c r="D46" s="145">
        <v>6.83</v>
      </c>
      <c r="E46" s="213">
        <v>572</v>
      </c>
      <c r="F46" s="79">
        <v>23</v>
      </c>
      <c r="G46" s="77">
        <v>32.049999999999997</v>
      </c>
      <c r="H46" s="78">
        <v>7.29</v>
      </c>
      <c r="I46" s="213">
        <v>3120</v>
      </c>
      <c r="J46" s="79">
        <v>222</v>
      </c>
      <c r="K46" s="77">
        <v>30.56</v>
      </c>
      <c r="L46" s="145">
        <v>3.21</v>
      </c>
      <c r="M46" s="78">
        <v>3270</v>
      </c>
      <c r="N46" s="79">
        <v>102</v>
      </c>
      <c r="O46" s="112">
        <v>12.93</v>
      </c>
      <c r="P46" s="145">
        <v>7.01</v>
      </c>
      <c r="Q46" s="78">
        <v>3270</v>
      </c>
      <c r="R46" s="79">
        <v>24</v>
      </c>
      <c r="S46" s="112">
        <v>20.74</v>
      </c>
      <c r="T46" s="145">
        <v>5.87</v>
      </c>
      <c r="U46" s="78">
        <v>1720</v>
      </c>
      <c r="V46" s="79">
        <v>9</v>
      </c>
      <c r="W46" s="145">
        <v>24.85</v>
      </c>
      <c r="X46" s="145">
        <v>8</v>
      </c>
      <c r="Y46" s="213">
        <v>506</v>
      </c>
      <c r="Z46" s="78">
        <v>50</v>
      </c>
    </row>
    <row r="47" spans="1:26" x14ac:dyDescent="0.25">
      <c r="A47" s="48"/>
      <c r="B47" s="143">
        <v>41039</v>
      </c>
      <c r="C47" s="112">
        <v>9.89</v>
      </c>
      <c r="D47" s="145">
        <v>6.58</v>
      </c>
      <c r="E47" s="213">
        <v>536</v>
      </c>
      <c r="F47" s="79">
        <v>30</v>
      </c>
      <c r="G47" s="77">
        <v>32.200000000000003</v>
      </c>
      <c r="H47" s="78">
        <v>7.16</v>
      </c>
      <c r="I47" s="213">
        <v>3170</v>
      </c>
      <c r="J47" s="79">
        <v>174</v>
      </c>
      <c r="K47" s="77">
        <v>30.57</v>
      </c>
      <c r="L47" s="145">
        <v>2.96</v>
      </c>
      <c r="M47" s="78">
        <v>2990</v>
      </c>
      <c r="N47" s="79">
        <v>200</v>
      </c>
      <c r="O47" s="112">
        <v>12.91</v>
      </c>
      <c r="P47" s="145">
        <v>6.98</v>
      </c>
      <c r="Q47" s="78">
        <v>3170</v>
      </c>
      <c r="R47" s="79">
        <v>20</v>
      </c>
      <c r="S47" s="112">
        <v>21.17</v>
      </c>
      <c r="T47" s="145">
        <v>5.86</v>
      </c>
      <c r="U47" s="78">
        <v>1700</v>
      </c>
      <c r="V47" s="79">
        <v>40</v>
      </c>
      <c r="W47" s="145">
        <v>25.45</v>
      </c>
      <c r="X47" s="145">
        <v>6.57</v>
      </c>
      <c r="Y47" s="213">
        <v>315</v>
      </c>
      <c r="Z47" s="78">
        <v>69</v>
      </c>
    </row>
    <row r="48" spans="1:26" x14ac:dyDescent="0.25">
      <c r="A48" s="48"/>
      <c r="B48" s="143">
        <v>41073</v>
      </c>
      <c r="C48" s="112">
        <v>9.84</v>
      </c>
      <c r="D48" s="145">
        <v>6.41</v>
      </c>
      <c r="E48" s="213">
        <v>404</v>
      </c>
      <c r="F48" s="79">
        <v>76</v>
      </c>
      <c r="G48" s="77">
        <v>34.79</v>
      </c>
      <c r="H48" s="78">
        <v>7.04</v>
      </c>
      <c r="I48" s="213">
        <v>662</v>
      </c>
      <c r="J48" s="79">
        <v>6400</v>
      </c>
      <c r="K48" s="77">
        <v>28.27</v>
      </c>
      <c r="L48" s="145">
        <v>3.57</v>
      </c>
      <c r="M48" s="78">
        <v>2980</v>
      </c>
      <c r="N48" s="79">
        <v>54</v>
      </c>
      <c r="O48" s="112">
        <v>12.9</v>
      </c>
      <c r="P48" s="145">
        <v>6.96</v>
      </c>
      <c r="Q48" s="78">
        <v>3140</v>
      </c>
      <c r="R48" s="79">
        <v>26</v>
      </c>
      <c r="S48" s="112">
        <v>20.5</v>
      </c>
      <c r="T48" s="145">
        <v>6</v>
      </c>
      <c r="U48" s="78">
        <v>1660</v>
      </c>
      <c r="V48" s="79">
        <v>24</v>
      </c>
      <c r="W48" s="145">
        <v>25.88</v>
      </c>
      <c r="X48" s="145">
        <v>6.78</v>
      </c>
      <c r="Y48" s="213">
        <v>256</v>
      </c>
      <c r="Z48" s="78">
        <v>88</v>
      </c>
    </row>
    <row r="49" spans="1:26" x14ac:dyDescent="0.25">
      <c r="A49" s="48"/>
      <c r="B49" s="143">
        <v>41101</v>
      </c>
      <c r="C49" s="112">
        <v>9.66</v>
      </c>
      <c r="D49" s="145">
        <v>6.54</v>
      </c>
      <c r="E49" s="213">
        <v>475</v>
      </c>
      <c r="F49" s="79">
        <v>56</v>
      </c>
      <c r="G49" s="77">
        <v>31.56</v>
      </c>
      <c r="H49" s="78">
        <v>7.15</v>
      </c>
      <c r="I49" s="213">
        <v>3320</v>
      </c>
      <c r="J49" s="79">
        <v>384</v>
      </c>
      <c r="K49" s="77">
        <v>28.2</v>
      </c>
      <c r="L49" s="145">
        <v>3.81</v>
      </c>
      <c r="M49" s="78">
        <v>3180</v>
      </c>
      <c r="N49" s="79">
        <v>89</v>
      </c>
      <c r="O49" s="112">
        <v>12.85</v>
      </c>
      <c r="P49" s="145">
        <v>6.93</v>
      </c>
      <c r="Q49" s="78">
        <v>3320</v>
      </c>
      <c r="R49" s="79">
        <v>35</v>
      </c>
      <c r="S49" s="112">
        <v>20.55</v>
      </c>
      <c r="T49" s="145">
        <v>5.7</v>
      </c>
      <c r="U49" s="78">
        <v>1670</v>
      </c>
      <c r="V49" s="79">
        <v>16</v>
      </c>
      <c r="W49" s="145">
        <v>25.64</v>
      </c>
      <c r="X49" s="145">
        <v>6.9</v>
      </c>
      <c r="Y49" s="213">
        <v>317</v>
      </c>
      <c r="Z49" s="78">
        <v>72</v>
      </c>
    </row>
    <row r="50" spans="1:26" x14ac:dyDescent="0.25">
      <c r="A50" s="48"/>
      <c r="B50" s="143">
        <v>41129</v>
      </c>
      <c r="C50" s="112">
        <v>9.57</v>
      </c>
      <c r="D50" s="145">
        <v>6.6</v>
      </c>
      <c r="E50" s="213">
        <v>1240</v>
      </c>
      <c r="F50" s="79">
        <v>12</v>
      </c>
      <c r="G50" s="77">
        <v>34.97</v>
      </c>
      <c r="H50" s="78"/>
      <c r="I50" s="213"/>
      <c r="J50" s="79"/>
      <c r="K50" s="77">
        <v>30.56</v>
      </c>
      <c r="L50" s="145">
        <v>3.71</v>
      </c>
      <c r="M50" s="78">
        <v>3020</v>
      </c>
      <c r="N50" s="79">
        <v>59</v>
      </c>
      <c r="O50" s="112">
        <v>12.83</v>
      </c>
      <c r="P50" s="145">
        <v>7.07</v>
      </c>
      <c r="Q50" s="78">
        <v>3190</v>
      </c>
      <c r="R50" s="79">
        <v>16</v>
      </c>
      <c r="S50" s="112">
        <v>20.45</v>
      </c>
      <c r="T50" s="145">
        <v>5.82</v>
      </c>
      <c r="U50" s="78">
        <v>1660</v>
      </c>
      <c r="V50" s="79" t="s">
        <v>69</v>
      </c>
      <c r="W50" s="145">
        <v>26.26</v>
      </c>
      <c r="X50" s="145">
        <v>6.93</v>
      </c>
      <c r="Y50" s="213">
        <v>336</v>
      </c>
      <c r="Z50" s="78">
        <v>118</v>
      </c>
    </row>
    <row r="51" spans="1:26" x14ac:dyDescent="0.25">
      <c r="A51" s="48"/>
      <c r="B51" s="142">
        <v>41157</v>
      </c>
      <c r="C51" s="112">
        <v>9.56</v>
      </c>
      <c r="D51" s="145">
        <v>6.86</v>
      </c>
      <c r="E51" s="213">
        <v>7060</v>
      </c>
      <c r="F51" s="79">
        <v>30</v>
      </c>
      <c r="G51" s="147"/>
      <c r="H51" s="78"/>
      <c r="I51" s="213"/>
      <c r="J51" s="79"/>
      <c r="K51" s="77">
        <v>30.56</v>
      </c>
      <c r="L51" s="145">
        <v>3.17</v>
      </c>
      <c r="M51" s="78">
        <v>3180</v>
      </c>
      <c r="N51" s="79">
        <v>21</v>
      </c>
      <c r="O51" s="112">
        <v>12.84</v>
      </c>
      <c r="P51" s="145">
        <v>7.02</v>
      </c>
      <c r="Q51" s="78">
        <v>3280</v>
      </c>
      <c r="R51" s="79">
        <v>22</v>
      </c>
      <c r="S51" s="112">
        <v>20.350000000000001</v>
      </c>
      <c r="T51" s="145">
        <v>5.88</v>
      </c>
      <c r="U51" s="78">
        <v>1730</v>
      </c>
      <c r="V51" s="79">
        <v>30</v>
      </c>
      <c r="W51" s="145">
        <v>26.89</v>
      </c>
      <c r="X51" s="145">
        <v>7.22</v>
      </c>
      <c r="Y51" s="213">
        <v>421</v>
      </c>
      <c r="Z51" s="78">
        <v>53</v>
      </c>
    </row>
    <row r="52" spans="1:26" x14ac:dyDescent="0.25">
      <c r="A52" s="48"/>
      <c r="B52" s="142">
        <v>41193</v>
      </c>
      <c r="C52" s="112">
        <v>9.6</v>
      </c>
      <c r="D52" s="145">
        <v>6.94</v>
      </c>
      <c r="E52" s="213">
        <v>7690</v>
      </c>
      <c r="F52" s="79">
        <v>22</v>
      </c>
      <c r="G52" s="147"/>
      <c r="H52" s="78"/>
      <c r="I52" s="213"/>
      <c r="J52" s="79"/>
      <c r="K52" s="77">
        <v>30.56</v>
      </c>
      <c r="L52" s="145">
        <v>3.33</v>
      </c>
      <c r="M52" s="78">
        <v>3280</v>
      </c>
      <c r="N52" s="79">
        <v>67</v>
      </c>
      <c r="O52" s="112">
        <v>12.94</v>
      </c>
      <c r="P52" s="145">
        <v>6.91</v>
      </c>
      <c r="Q52" s="78">
        <v>3470</v>
      </c>
      <c r="R52" s="79">
        <v>14</v>
      </c>
      <c r="S52" s="112">
        <v>20.34</v>
      </c>
      <c r="T52" s="145">
        <v>5.65</v>
      </c>
      <c r="U52" s="78">
        <v>1770</v>
      </c>
      <c r="V52" s="79">
        <v>16</v>
      </c>
      <c r="W52" s="145">
        <v>27.56</v>
      </c>
      <c r="X52" s="145">
        <v>7.24</v>
      </c>
      <c r="Y52" s="213">
        <v>404</v>
      </c>
      <c r="Z52" s="78">
        <v>37</v>
      </c>
    </row>
    <row r="53" spans="1:26" x14ac:dyDescent="0.25">
      <c r="A53" s="48"/>
      <c r="B53" s="142">
        <v>41228</v>
      </c>
      <c r="C53" s="112">
        <v>9.76</v>
      </c>
      <c r="D53" s="145">
        <v>6.82</v>
      </c>
      <c r="E53" s="213">
        <v>10900</v>
      </c>
      <c r="F53" s="79">
        <v>24</v>
      </c>
      <c r="G53" s="147"/>
      <c r="H53" s="78"/>
      <c r="I53" s="213"/>
      <c r="J53" s="79"/>
      <c r="K53" s="77">
        <v>30.55</v>
      </c>
      <c r="L53" s="145">
        <v>3.16</v>
      </c>
      <c r="M53" s="78">
        <v>3180</v>
      </c>
      <c r="N53" s="79">
        <v>23</v>
      </c>
      <c r="O53" s="112">
        <v>13.08</v>
      </c>
      <c r="P53" s="145">
        <v>6.62</v>
      </c>
      <c r="Q53" s="78">
        <v>3580</v>
      </c>
      <c r="R53" s="79">
        <v>44</v>
      </c>
      <c r="S53" s="112">
        <v>20.420000000000002</v>
      </c>
      <c r="T53" s="145">
        <v>5.38</v>
      </c>
      <c r="U53" s="78">
        <v>1820</v>
      </c>
      <c r="V53" s="79">
        <v>10</v>
      </c>
      <c r="W53" s="145">
        <v>28.07</v>
      </c>
      <c r="X53" s="145">
        <v>6.96</v>
      </c>
      <c r="Y53" s="213">
        <v>434</v>
      </c>
      <c r="Z53" s="78">
        <v>25</v>
      </c>
    </row>
    <row r="54" spans="1:26" x14ac:dyDescent="0.25">
      <c r="A54" s="48"/>
      <c r="B54" s="142">
        <v>41256</v>
      </c>
      <c r="C54" s="112">
        <v>9.9700000000000006</v>
      </c>
      <c r="D54" s="145">
        <v>7.31</v>
      </c>
      <c r="E54" s="213">
        <v>10900</v>
      </c>
      <c r="F54" s="79">
        <v>10</v>
      </c>
      <c r="G54" s="147"/>
      <c r="H54" s="78"/>
      <c r="I54" s="213"/>
      <c r="J54" s="79"/>
      <c r="K54" s="77">
        <v>30.57</v>
      </c>
      <c r="L54" s="145">
        <v>3.24</v>
      </c>
      <c r="M54" s="78">
        <v>2950</v>
      </c>
      <c r="N54" s="79">
        <v>30</v>
      </c>
      <c r="O54" s="112">
        <v>13.22</v>
      </c>
      <c r="P54" s="145">
        <v>7.08</v>
      </c>
      <c r="Q54" s="78">
        <v>3330</v>
      </c>
      <c r="R54" s="79">
        <v>24</v>
      </c>
      <c r="S54" s="112">
        <v>20.52</v>
      </c>
      <c r="T54" s="145">
        <v>5.59</v>
      </c>
      <c r="U54" s="78">
        <v>1800</v>
      </c>
      <c r="V54" s="79">
        <v>14</v>
      </c>
      <c r="W54" s="145">
        <v>28.4</v>
      </c>
      <c r="X54" s="145">
        <v>7.98</v>
      </c>
      <c r="Y54" s="213">
        <v>474</v>
      </c>
      <c r="Z54" s="78">
        <v>50</v>
      </c>
    </row>
    <row r="55" spans="1:26" x14ac:dyDescent="0.25">
      <c r="A55" s="48"/>
      <c r="B55" s="142">
        <v>41283</v>
      </c>
      <c r="C55" s="112">
        <v>9.9700000000000006</v>
      </c>
      <c r="D55" s="145">
        <v>7.22</v>
      </c>
      <c r="E55" s="213">
        <v>12200</v>
      </c>
      <c r="F55" s="79">
        <v>28</v>
      </c>
      <c r="G55" s="147"/>
      <c r="H55" s="78"/>
      <c r="I55" s="213"/>
      <c r="J55" s="79"/>
      <c r="K55" s="77">
        <v>30.52</v>
      </c>
      <c r="L55" s="145">
        <v>3.28</v>
      </c>
      <c r="M55" s="78">
        <v>3090</v>
      </c>
      <c r="N55" s="79">
        <v>108</v>
      </c>
      <c r="O55" s="112">
        <v>13.28</v>
      </c>
      <c r="P55" s="145">
        <v>7.05</v>
      </c>
      <c r="Q55" s="78">
        <v>3510</v>
      </c>
      <c r="R55" s="79">
        <v>34</v>
      </c>
      <c r="S55" s="112">
        <v>20.420000000000002</v>
      </c>
      <c r="T55" s="145">
        <v>5.82</v>
      </c>
      <c r="U55" s="78">
        <v>1730</v>
      </c>
      <c r="V55" s="79">
        <v>22</v>
      </c>
      <c r="W55" s="145">
        <v>28.7</v>
      </c>
      <c r="X55" s="145">
        <v>7.61</v>
      </c>
      <c r="Y55" s="213">
        <v>483</v>
      </c>
      <c r="Z55" s="78">
        <v>25</v>
      </c>
    </row>
    <row r="56" spans="1:26" x14ac:dyDescent="0.25">
      <c r="A56" s="48"/>
      <c r="B56" s="142">
        <v>41312</v>
      </c>
      <c r="C56" s="112">
        <v>14.27</v>
      </c>
      <c r="D56" s="145">
        <v>5.85</v>
      </c>
      <c r="E56" s="213">
        <v>341</v>
      </c>
      <c r="F56" s="79">
        <v>71</v>
      </c>
      <c r="G56" s="147"/>
      <c r="H56" s="78"/>
      <c r="I56" s="213"/>
      <c r="J56" s="79"/>
      <c r="K56" s="77">
        <v>30.55</v>
      </c>
      <c r="L56" s="145">
        <v>3.28</v>
      </c>
      <c r="M56" s="78">
        <v>3270</v>
      </c>
      <c r="N56" s="79">
        <v>33</v>
      </c>
      <c r="O56" s="112">
        <v>13.4</v>
      </c>
      <c r="P56" s="145">
        <v>6.96</v>
      </c>
      <c r="Q56" s="78">
        <v>3620</v>
      </c>
      <c r="R56" s="79">
        <v>35</v>
      </c>
      <c r="S56" s="112">
        <v>20.54</v>
      </c>
      <c r="T56" s="145">
        <v>5.62</v>
      </c>
      <c r="U56" s="78">
        <v>1380</v>
      </c>
      <c r="V56" s="79">
        <v>16</v>
      </c>
      <c r="W56" s="145">
        <v>28.78</v>
      </c>
      <c r="X56" s="145">
        <v>6.66</v>
      </c>
      <c r="Y56" s="213">
        <v>351</v>
      </c>
      <c r="Z56" s="78">
        <v>28</v>
      </c>
    </row>
    <row r="57" spans="1:26" x14ac:dyDescent="0.25">
      <c r="A57" s="48"/>
      <c r="B57" s="142">
        <v>41344</v>
      </c>
      <c r="C57" s="112">
        <v>14.16</v>
      </c>
      <c r="D57" s="145">
        <v>5.84</v>
      </c>
      <c r="E57" s="213">
        <v>309</v>
      </c>
      <c r="F57" s="79">
        <v>91</v>
      </c>
      <c r="G57" s="147"/>
      <c r="H57" s="78"/>
      <c r="I57" s="213"/>
      <c r="J57" s="79"/>
      <c r="K57" s="77">
        <v>30.5</v>
      </c>
      <c r="L57" s="145">
        <v>3.26</v>
      </c>
      <c r="M57" s="78">
        <v>3060</v>
      </c>
      <c r="N57" s="79">
        <v>54</v>
      </c>
      <c r="O57" s="112">
        <v>12.2</v>
      </c>
      <c r="P57" s="145">
        <v>6.72</v>
      </c>
      <c r="Q57" s="78">
        <v>3360</v>
      </c>
      <c r="R57" s="79">
        <v>22</v>
      </c>
      <c r="S57" s="112">
        <v>21.52</v>
      </c>
      <c r="T57" s="145">
        <v>6.23</v>
      </c>
      <c r="U57" s="78">
        <v>205</v>
      </c>
      <c r="V57" s="79">
        <v>35</v>
      </c>
      <c r="W57" s="145">
        <v>32.94</v>
      </c>
      <c r="X57" s="145">
        <v>6.66</v>
      </c>
      <c r="Y57" s="213">
        <v>242</v>
      </c>
      <c r="Z57" s="78">
        <v>120</v>
      </c>
    </row>
    <row r="58" spans="1:26" x14ac:dyDescent="0.25">
      <c r="A58" s="48"/>
      <c r="B58" s="142">
        <v>41375</v>
      </c>
      <c r="C58" s="112">
        <v>10.210000000000001</v>
      </c>
      <c r="D58" s="145">
        <v>6.22</v>
      </c>
      <c r="E58" s="213">
        <v>345</v>
      </c>
      <c r="F58" s="79">
        <v>21</v>
      </c>
      <c r="G58" s="147"/>
      <c r="H58" s="148"/>
      <c r="I58" s="148"/>
      <c r="J58" s="79"/>
      <c r="K58" s="77">
        <v>30.5</v>
      </c>
      <c r="L58" s="145">
        <v>3.31</v>
      </c>
      <c r="M58" s="78">
        <v>3280</v>
      </c>
      <c r="N58" s="79">
        <v>23</v>
      </c>
      <c r="O58" s="112">
        <v>13.24</v>
      </c>
      <c r="P58" s="145">
        <v>6.88</v>
      </c>
      <c r="Q58" s="78">
        <v>3200</v>
      </c>
      <c r="R58" s="79">
        <v>26</v>
      </c>
      <c r="S58" s="112">
        <v>20.34</v>
      </c>
      <c r="T58" s="145">
        <v>5.97</v>
      </c>
      <c r="U58" s="78">
        <v>945</v>
      </c>
      <c r="V58" s="79">
        <v>20</v>
      </c>
      <c r="W58" s="145">
        <v>29.91</v>
      </c>
      <c r="X58" s="145">
        <v>6.77</v>
      </c>
      <c r="Y58" s="213">
        <v>255</v>
      </c>
      <c r="Z58" s="78">
        <v>67</v>
      </c>
    </row>
    <row r="59" spans="1:26" x14ac:dyDescent="0.25">
      <c r="A59" s="48"/>
      <c r="B59" s="142">
        <v>41422</v>
      </c>
      <c r="C59" s="112">
        <v>10.07</v>
      </c>
      <c r="D59" s="187">
        <v>6.61</v>
      </c>
      <c r="E59" s="213">
        <v>569</v>
      </c>
      <c r="F59" s="79">
        <v>50</v>
      </c>
      <c r="G59" s="77">
        <v>38.06</v>
      </c>
      <c r="H59" s="148"/>
      <c r="I59" s="148"/>
      <c r="J59" s="79"/>
      <c r="K59" s="77">
        <v>30.41</v>
      </c>
      <c r="L59" s="145">
        <v>3.21</v>
      </c>
      <c r="M59" s="78">
        <v>3340</v>
      </c>
      <c r="N59" s="79">
        <v>29</v>
      </c>
      <c r="O59" s="112">
        <v>13.29</v>
      </c>
      <c r="P59" s="145">
        <v>7.18</v>
      </c>
      <c r="Q59" s="78">
        <v>3300</v>
      </c>
      <c r="R59" s="79">
        <v>42</v>
      </c>
      <c r="S59" s="112">
        <v>20.28</v>
      </c>
      <c r="T59" s="145">
        <v>5.77</v>
      </c>
      <c r="U59" s="78">
        <v>1420</v>
      </c>
      <c r="V59" s="79">
        <v>11</v>
      </c>
      <c r="W59" s="145">
        <v>38.11</v>
      </c>
      <c r="X59" s="187">
        <v>7.31</v>
      </c>
      <c r="Y59" s="213">
        <v>407</v>
      </c>
      <c r="Z59" s="78">
        <v>656</v>
      </c>
    </row>
    <row r="60" spans="1:26" x14ac:dyDescent="0.25">
      <c r="A60" s="48"/>
      <c r="B60" s="142">
        <v>41439</v>
      </c>
      <c r="C60" s="112">
        <v>9.9600000000000009</v>
      </c>
      <c r="D60" s="145">
        <v>6.56</v>
      </c>
      <c r="E60" s="148">
        <v>5050</v>
      </c>
      <c r="F60" s="150">
        <v>37</v>
      </c>
      <c r="G60" s="77">
        <v>38.15</v>
      </c>
      <c r="H60" s="78"/>
      <c r="I60" s="213"/>
      <c r="J60" s="79"/>
      <c r="K60" s="77">
        <v>30.44</v>
      </c>
      <c r="L60" s="145"/>
      <c r="M60" s="78"/>
      <c r="N60" s="79"/>
      <c r="O60" s="112">
        <v>13.26</v>
      </c>
      <c r="P60" s="145">
        <v>6.73</v>
      </c>
      <c r="Q60" s="78">
        <v>3450</v>
      </c>
      <c r="R60" s="79">
        <v>42</v>
      </c>
      <c r="S60" s="112">
        <v>20.27</v>
      </c>
      <c r="T60" s="145">
        <v>5.87</v>
      </c>
      <c r="U60" s="78">
        <v>1680</v>
      </c>
      <c r="V60" s="79">
        <v>15</v>
      </c>
      <c r="W60" s="145">
        <v>39.08</v>
      </c>
      <c r="X60" s="187">
        <v>7.16</v>
      </c>
      <c r="Y60" s="213">
        <v>372</v>
      </c>
      <c r="Z60" s="78">
        <v>201</v>
      </c>
    </row>
    <row r="61" spans="1:26" x14ac:dyDescent="0.25">
      <c r="A61" s="48"/>
      <c r="B61" s="142">
        <v>41463</v>
      </c>
      <c r="C61" s="112">
        <v>10.01</v>
      </c>
      <c r="D61" s="187">
        <v>7.03</v>
      </c>
      <c r="E61" s="213">
        <v>7630</v>
      </c>
      <c r="F61" s="79">
        <v>4220</v>
      </c>
      <c r="G61" s="77">
        <v>38.18</v>
      </c>
      <c r="H61" s="149">
        <v>6.45</v>
      </c>
      <c r="I61" s="213">
        <v>807</v>
      </c>
      <c r="J61" s="79">
        <v>11600</v>
      </c>
      <c r="K61" s="77">
        <v>30.49</v>
      </c>
      <c r="L61" s="145">
        <v>5.78</v>
      </c>
      <c r="M61" s="78">
        <v>3110</v>
      </c>
      <c r="N61" s="79"/>
      <c r="O61" s="112">
        <v>13.28</v>
      </c>
      <c r="P61" s="145">
        <v>6.83</v>
      </c>
      <c r="Q61" s="78">
        <v>3430</v>
      </c>
      <c r="R61" s="79">
        <v>537</v>
      </c>
      <c r="S61" s="112">
        <v>20.399999999999999</v>
      </c>
      <c r="T61" s="145">
        <v>6.22</v>
      </c>
      <c r="U61" s="78">
        <v>1480</v>
      </c>
      <c r="V61" s="79" t="s">
        <v>69</v>
      </c>
      <c r="W61" s="145">
        <v>39.35</v>
      </c>
      <c r="X61" s="187">
        <v>7.22</v>
      </c>
      <c r="Y61" s="213">
        <v>1870</v>
      </c>
      <c r="Z61" s="78">
        <v>795</v>
      </c>
    </row>
    <row r="62" spans="1:26" x14ac:dyDescent="0.25">
      <c r="A62" s="48"/>
      <c r="B62" s="142">
        <v>41498</v>
      </c>
      <c r="C62" s="112">
        <v>9.93</v>
      </c>
      <c r="D62" s="187">
        <v>6.9</v>
      </c>
      <c r="E62" s="213">
        <v>6790</v>
      </c>
      <c r="F62" s="79">
        <v>9</v>
      </c>
      <c r="G62" s="77">
        <v>37.82</v>
      </c>
      <c r="H62" s="149">
        <v>6.86</v>
      </c>
      <c r="I62" s="213">
        <v>2590</v>
      </c>
      <c r="J62" s="79">
        <v>6840</v>
      </c>
      <c r="K62" s="77">
        <v>30.44</v>
      </c>
      <c r="L62" s="187">
        <v>3.18</v>
      </c>
      <c r="M62" s="78">
        <v>3310</v>
      </c>
      <c r="N62" s="79">
        <v>20</v>
      </c>
      <c r="O62" s="112">
        <v>13.25</v>
      </c>
      <c r="P62" s="187">
        <v>6.9</v>
      </c>
      <c r="Q62" s="78">
        <v>3340</v>
      </c>
      <c r="R62" s="79">
        <v>8</v>
      </c>
      <c r="S62" s="112">
        <v>20.190000000000001</v>
      </c>
      <c r="T62" s="187">
        <v>5.75</v>
      </c>
      <c r="U62" s="78">
        <v>1620</v>
      </c>
      <c r="V62" s="79" t="s">
        <v>69</v>
      </c>
      <c r="W62" s="145">
        <v>39.950000000000003</v>
      </c>
      <c r="X62" s="187">
        <v>7.43</v>
      </c>
      <c r="Y62" s="213">
        <v>2500</v>
      </c>
      <c r="Z62" s="78">
        <v>402</v>
      </c>
    </row>
    <row r="63" spans="1:26" x14ac:dyDescent="0.25">
      <c r="A63" s="48"/>
      <c r="B63" s="142">
        <v>41520</v>
      </c>
      <c r="C63" s="112">
        <v>10.07</v>
      </c>
      <c r="D63" s="187">
        <v>7.19</v>
      </c>
      <c r="E63" s="213">
        <v>6900</v>
      </c>
      <c r="F63" s="79" t="s">
        <v>69</v>
      </c>
      <c r="G63" s="77">
        <v>37.78</v>
      </c>
      <c r="H63" s="149">
        <v>7.04</v>
      </c>
      <c r="I63" s="213">
        <v>2410</v>
      </c>
      <c r="J63" s="79">
        <v>4800</v>
      </c>
      <c r="K63" s="77">
        <v>30.46</v>
      </c>
      <c r="L63" s="145">
        <v>5.55</v>
      </c>
      <c r="M63" s="78">
        <v>3170</v>
      </c>
      <c r="N63" s="79">
        <v>2030</v>
      </c>
      <c r="O63" s="112">
        <v>13.34</v>
      </c>
      <c r="P63" s="187">
        <v>7.09</v>
      </c>
      <c r="Q63" s="78">
        <v>3370</v>
      </c>
      <c r="R63" s="79">
        <v>63</v>
      </c>
      <c r="S63" s="112">
        <v>20.37</v>
      </c>
      <c r="T63" s="145">
        <v>5.14</v>
      </c>
      <c r="U63" s="78">
        <v>1320</v>
      </c>
      <c r="V63" s="79" t="s">
        <v>69</v>
      </c>
      <c r="W63" s="145">
        <v>40.03</v>
      </c>
      <c r="X63" s="187">
        <v>7.55</v>
      </c>
      <c r="Y63" s="213">
        <v>2350</v>
      </c>
      <c r="Z63" s="78">
        <v>178</v>
      </c>
    </row>
    <row r="64" spans="1:26" x14ac:dyDescent="0.25">
      <c r="A64" s="48"/>
      <c r="B64" s="142">
        <v>41563</v>
      </c>
      <c r="C64" s="112">
        <v>10.17</v>
      </c>
      <c r="D64" s="187">
        <v>6.97</v>
      </c>
      <c r="E64" s="213">
        <v>8740</v>
      </c>
      <c r="F64" s="79">
        <v>1220</v>
      </c>
      <c r="G64" s="77">
        <v>37.92</v>
      </c>
      <c r="H64" s="149">
        <v>6.69</v>
      </c>
      <c r="I64" s="213">
        <v>2350</v>
      </c>
      <c r="J64" s="79">
        <v>2560</v>
      </c>
      <c r="K64" s="77">
        <v>30.2</v>
      </c>
      <c r="L64" s="145">
        <v>3.24</v>
      </c>
      <c r="M64" s="78">
        <v>3480</v>
      </c>
      <c r="N64" s="79" t="s">
        <v>69</v>
      </c>
      <c r="O64" s="112">
        <v>13.4</v>
      </c>
      <c r="P64" s="187">
        <v>7.17</v>
      </c>
      <c r="Q64" s="78">
        <v>3320</v>
      </c>
      <c r="R64" s="79">
        <v>46</v>
      </c>
      <c r="S64" s="112">
        <v>20.32</v>
      </c>
      <c r="T64" s="145">
        <v>5.94</v>
      </c>
      <c r="U64" s="78">
        <v>1480</v>
      </c>
      <c r="V64" s="79" t="s">
        <v>69</v>
      </c>
      <c r="W64" s="145">
        <v>40.06</v>
      </c>
      <c r="X64" s="187">
        <v>7.54</v>
      </c>
      <c r="Y64" s="213">
        <v>2400</v>
      </c>
      <c r="Z64" s="78">
        <v>271</v>
      </c>
    </row>
    <row r="65" spans="1:26" x14ac:dyDescent="0.25">
      <c r="A65" s="48"/>
      <c r="B65" s="142">
        <v>41590</v>
      </c>
      <c r="C65" s="112">
        <v>10.28</v>
      </c>
      <c r="D65" s="187">
        <v>6.75</v>
      </c>
      <c r="E65" s="213">
        <v>7890</v>
      </c>
      <c r="F65" s="79">
        <v>62</v>
      </c>
      <c r="G65" s="77">
        <v>37.950000000000003</v>
      </c>
      <c r="H65" s="149">
        <v>7.06</v>
      </c>
      <c r="I65" s="213">
        <v>2300</v>
      </c>
      <c r="J65" s="79">
        <v>207</v>
      </c>
      <c r="K65" s="77">
        <v>30.35</v>
      </c>
      <c r="L65" s="187">
        <v>4.07</v>
      </c>
      <c r="M65" s="78">
        <v>3320</v>
      </c>
      <c r="N65" s="79">
        <v>466</v>
      </c>
      <c r="O65" s="112">
        <v>13.49</v>
      </c>
      <c r="P65" s="187">
        <v>6.84</v>
      </c>
      <c r="Q65" s="78">
        <v>3340</v>
      </c>
      <c r="R65" s="79">
        <v>46</v>
      </c>
      <c r="S65" s="112">
        <v>20.309999999999999</v>
      </c>
      <c r="T65" s="145">
        <v>5.84</v>
      </c>
      <c r="U65" s="78">
        <v>1710</v>
      </c>
      <c r="V65" s="79" t="s">
        <v>69</v>
      </c>
      <c r="W65" s="145">
        <v>40.25</v>
      </c>
      <c r="X65" s="187">
        <v>7.46</v>
      </c>
      <c r="Y65" s="213">
        <v>2530</v>
      </c>
      <c r="Z65" s="78">
        <v>100</v>
      </c>
    </row>
    <row r="66" spans="1:26" x14ac:dyDescent="0.25">
      <c r="A66" s="48"/>
      <c r="B66" s="142">
        <v>41611</v>
      </c>
      <c r="C66" s="112">
        <v>10.35</v>
      </c>
      <c r="D66" s="187">
        <v>5.93</v>
      </c>
      <c r="E66" s="213">
        <v>354</v>
      </c>
      <c r="F66" s="79">
        <v>20</v>
      </c>
      <c r="G66" s="77">
        <v>38.020000000000003</v>
      </c>
      <c r="H66" s="149">
        <v>6.81</v>
      </c>
      <c r="I66" s="213">
        <v>967</v>
      </c>
      <c r="J66" s="79">
        <v>44</v>
      </c>
      <c r="K66" s="77"/>
      <c r="L66" s="187"/>
      <c r="M66" s="78"/>
      <c r="N66" s="79"/>
      <c r="O66" s="112">
        <v>13.45</v>
      </c>
      <c r="P66" s="187">
        <v>6.8</v>
      </c>
      <c r="Q66" s="78">
        <v>3510</v>
      </c>
      <c r="R66" s="79">
        <v>116</v>
      </c>
      <c r="S66" s="112">
        <v>20.260000000000002</v>
      </c>
      <c r="T66" s="145">
        <v>5.43</v>
      </c>
      <c r="U66" s="78">
        <v>1390</v>
      </c>
      <c r="V66" s="79" t="s">
        <v>69</v>
      </c>
      <c r="W66" s="145">
        <v>40.24</v>
      </c>
      <c r="X66" s="187">
        <v>6.24</v>
      </c>
      <c r="Y66" s="213">
        <v>282</v>
      </c>
      <c r="Z66" s="78" t="s">
        <v>69</v>
      </c>
    </row>
    <row r="67" spans="1:26" x14ac:dyDescent="0.25">
      <c r="A67" s="48"/>
      <c r="B67" s="142">
        <v>41652</v>
      </c>
      <c r="C67" s="112">
        <v>10.52</v>
      </c>
      <c r="D67" s="187">
        <v>5.93</v>
      </c>
      <c r="E67" s="213">
        <v>581</v>
      </c>
      <c r="F67" s="80">
        <v>23</v>
      </c>
      <c r="G67" s="77">
        <v>37.64</v>
      </c>
      <c r="H67" s="149">
        <v>6.86</v>
      </c>
      <c r="I67" s="213">
        <v>2260</v>
      </c>
      <c r="J67" s="80">
        <v>655</v>
      </c>
      <c r="K67" s="77">
        <v>30.42</v>
      </c>
      <c r="L67" s="187">
        <v>3.06</v>
      </c>
      <c r="M67" s="78">
        <v>3570</v>
      </c>
      <c r="N67" s="80">
        <v>23</v>
      </c>
      <c r="O67" s="112">
        <v>13.45</v>
      </c>
      <c r="P67" s="187">
        <v>6.83</v>
      </c>
      <c r="Q67" s="78">
        <v>3470</v>
      </c>
      <c r="R67" s="80">
        <v>21</v>
      </c>
      <c r="S67" s="112">
        <v>20.22</v>
      </c>
      <c r="T67" s="145">
        <v>5.49</v>
      </c>
      <c r="U67" s="78">
        <v>1120</v>
      </c>
      <c r="V67" s="79" t="s">
        <v>69</v>
      </c>
      <c r="W67" s="145">
        <v>40.22</v>
      </c>
      <c r="X67" s="187">
        <v>7.39</v>
      </c>
      <c r="Y67" s="213">
        <v>2140</v>
      </c>
      <c r="Z67" s="78">
        <v>371</v>
      </c>
    </row>
    <row r="68" spans="1:26" x14ac:dyDescent="0.25">
      <c r="A68" s="48"/>
      <c r="B68" s="142">
        <v>41688</v>
      </c>
      <c r="C68" s="112">
        <v>10.52</v>
      </c>
      <c r="D68" s="187">
        <v>6.78</v>
      </c>
      <c r="E68" s="213">
        <v>996</v>
      </c>
      <c r="F68" s="79">
        <v>10</v>
      </c>
      <c r="G68" s="77">
        <v>37.340000000000003</v>
      </c>
      <c r="H68" s="149">
        <v>7.12</v>
      </c>
      <c r="I68" s="213">
        <v>2350</v>
      </c>
      <c r="J68" s="79">
        <v>1950</v>
      </c>
      <c r="K68" s="77">
        <v>30.36</v>
      </c>
      <c r="L68" s="145">
        <v>3.8</v>
      </c>
      <c r="M68" s="78">
        <v>3470</v>
      </c>
      <c r="N68" s="79">
        <v>10</v>
      </c>
      <c r="O68" s="112">
        <v>13.5</v>
      </c>
      <c r="P68" s="145">
        <v>7.19</v>
      </c>
      <c r="Q68" s="78">
        <v>3460</v>
      </c>
      <c r="R68" s="79">
        <v>21</v>
      </c>
      <c r="S68" s="112">
        <v>20.61</v>
      </c>
      <c r="T68" s="145">
        <v>5.64</v>
      </c>
      <c r="U68" s="78">
        <v>1530</v>
      </c>
      <c r="V68" s="79" t="s">
        <v>69</v>
      </c>
      <c r="W68" s="145">
        <v>40.36</v>
      </c>
      <c r="X68" s="187">
        <v>7.48</v>
      </c>
      <c r="Y68" s="213">
        <v>2390</v>
      </c>
      <c r="Z68" s="78">
        <v>497</v>
      </c>
    </row>
    <row r="69" spans="1:26" x14ac:dyDescent="0.25">
      <c r="A69" s="48"/>
      <c r="B69" s="142">
        <v>41718</v>
      </c>
      <c r="C69" s="112">
        <v>10.7</v>
      </c>
      <c r="D69" s="187">
        <v>6.27</v>
      </c>
      <c r="E69" s="213">
        <v>1140</v>
      </c>
      <c r="F69" s="79">
        <v>56</v>
      </c>
      <c r="G69" s="77">
        <v>37.32</v>
      </c>
      <c r="H69" s="149">
        <v>6.98</v>
      </c>
      <c r="I69" s="213">
        <v>2240</v>
      </c>
      <c r="J69" s="79">
        <v>512</v>
      </c>
      <c r="K69" s="77">
        <v>30.4</v>
      </c>
      <c r="L69" s="187">
        <v>3.32</v>
      </c>
      <c r="M69" s="78">
        <v>2960</v>
      </c>
      <c r="N69" s="79">
        <v>11</v>
      </c>
      <c r="O69" s="112">
        <v>13.56</v>
      </c>
      <c r="P69" s="187">
        <v>7.12</v>
      </c>
      <c r="Q69" s="78">
        <v>3300</v>
      </c>
      <c r="R69" s="79">
        <v>26</v>
      </c>
      <c r="S69" s="112">
        <v>20.7</v>
      </c>
      <c r="T69" s="145">
        <v>5.56</v>
      </c>
      <c r="U69" s="78">
        <v>1560</v>
      </c>
      <c r="V69" s="79" t="s">
        <v>69</v>
      </c>
      <c r="W69" s="145">
        <v>41.28</v>
      </c>
      <c r="X69" s="187">
        <v>7.4</v>
      </c>
      <c r="Y69" s="213">
        <v>1800</v>
      </c>
      <c r="Z69" s="78">
        <v>932</v>
      </c>
    </row>
    <row r="70" spans="1:26" x14ac:dyDescent="0.25">
      <c r="A70" s="48"/>
      <c r="B70" s="142">
        <v>41752</v>
      </c>
      <c r="C70" s="112">
        <v>10.67</v>
      </c>
      <c r="D70" s="187">
        <v>6.67</v>
      </c>
      <c r="E70" s="213">
        <v>3480</v>
      </c>
      <c r="F70" s="79">
        <v>1740</v>
      </c>
      <c r="G70" s="77">
        <v>36.1</v>
      </c>
      <c r="H70" s="149">
        <v>7.21</v>
      </c>
      <c r="I70" s="213">
        <v>2400</v>
      </c>
      <c r="J70" s="79">
        <v>790</v>
      </c>
      <c r="K70" s="77">
        <v>30.35</v>
      </c>
      <c r="L70" s="187"/>
      <c r="M70" s="78"/>
      <c r="N70" s="79"/>
      <c r="O70" s="112">
        <v>13.56</v>
      </c>
      <c r="P70" s="187">
        <v>7.11</v>
      </c>
      <c r="Q70" s="78">
        <v>3490</v>
      </c>
      <c r="R70" s="79">
        <v>206</v>
      </c>
      <c r="S70" s="112">
        <v>20.66</v>
      </c>
      <c r="T70" s="145">
        <v>5.74</v>
      </c>
      <c r="U70" s="78">
        <v>1660</v>
      </c>
      <c r="V70" s="79">
        <v>21</v>
      </c>
      <c r="W70" s="145">
        <v>41.3</v>
      </c>
      <c r="X70" s="187">
        <v>7.4</v>
      </c>
      <c r="Y70" s="213">
        <v>2150</v>
      </c>
      <c r="Z70" s="78">
        <v>364</v>
      </c>
    </row>
    <row r="71" spans="1:26" x14ac:dyDescent="0.25">
      <c r="A71" s="48"/>
      <c r="B71" s="142">
        <v>41785</v>
      </c>
      <c r="C71" s="112">
        <v>10.77</v>
      </c>
      <c r="D71" s="187">
        <v>6.38</v>
      </c>
      <c r="E71" s="214">
        <v>1700</v>
      </c>
      <c r="F71" s="80">
        <v>22</v>
      </c>
      <c r="G71" s="77">
        <v>36.01</v>
      </c>
      <c r="H71" s="149">
        <v>7.04</v>
      </c>
      <c r="I71" s="214">
        <v>2350</v>
      </c>
      <c r="J71" s="80">
        <v>3590</v>
      </c>
      <c r="K71" s="77">
        <v>30.4</v>
      </c>
      <c r="L71" s="145">
        <v>4.2300000000000004</v>
      </c>
      <c r="M71" s="78">
        <v>3020</v>
      </c>
      <c r="N71" s="79">
        <v>374</v>
      </c>
      <c r="O71" s="112">
        <v>13.15</v>
      </c>
      <c r="P71" s="187">
        <v>7.15</v>
      </c>
      <c r="Q71" s="149">
        <v>3310</v>
      </c>
      <c r="R71" s="80">
        <v>27</v>
      </c>
      <c r="S71" s="112">
        <v>20.7</v>
      </c>
      <c r="T71" s="145">
        <v>5.59</v>
      </c>
      <c r="U71" s="78">
        <v>1720</v>
      </c>
      <c r="V71" s="79" t="s">
        <v>69</v>
      </c>
      <c r="W71" s="145">
        <v>40.15</v>
      </c>
      <c r="X71" s="187">
        <v>7.55</v>
      </c>
      <c r="Y71" s="214">
        <v>1440</v>
      </c>
      <c r="Z71" s="149">
        <v>230</v>
      </c>
    </row>
    <row r="72" spans="1:26" x14ac:dyDescent="0.25">
      <c r="A72" s="48"/>
      <c r="B72" s="142">
        <v>41791</v>
      </c>
      <c r="C72" s="112"/>
      <c r="D72" s="187"/>
      <c r="E72" s="213"/>
      <c r="F72" s="79"/>
      <c r="G72" s="77"/>
      <c r="H72" s="149"/>
      <c r="I72" s="213"/>
      <c r="J72" s="79"/>
      <c r="K72" s="77"/>
      <c r="L72" s="187"/>
      <c r="M72" s="78"/>
      <c r="N72" s="79"/>
      <c r="O72" s="112"/>
      <c r="P72" s="187"/>
      <c r="Q72" s="78"/>
      <c r="R72" s="79"/>
      <c r="S72" s="112"/>
      <c r="T72" s="145"/>
      <c r="U72" s="78"/>
      <c r="V72" s="79"/>
      <c r="W72" s="224"/>
      <c r="X72" s="224"/>
      <c r="Y72" s="226"/>
      <c r="Z72" s="2"/>
    </row>
    <row r="73" spans="1:26" x14ac:dyDescent="0.25">
      <c r="A73" s="48"/>
      <c r="B73" s="151">
        <v>41848</v>
      </c>
      <c r="C73" s="197">
        <v>10.88</v>
      </c>
      <c r="D73" s="207">
        <v>6.78</v>
      </c>
      <c r="E73" s="215">
        <v>5420</v>
      </c>
      <c r="F73" s="154">
        <v>1370</v>
      </c>
      <c r="G73" s="152">
        <v>36.64</v>
      </c>
      <c r="H73" s="153">
        <v>7.04</v>
      </c>
      <c r="I73" s="215">
        <v>2110</v>
      </c>
      <c r="J73" s="154">
        <v>872</v>
      </c>
      <c r="K73" s="152">
        <v>30.44</v>
      </c>
      <c r="L73" s="220">
        <v>4.3499999999999996</v>
      </c>
      <c r="M73" s="155">
        <v>2780</v>
      </c>
      <c r="N73" s="156">
        <v>119</v>
      </c>
      <c r="O73" s="197">
        <v>13.58</v>
      </c>
      <c r="P73" s="157">
        <v>7.1</v>
      </c>
      <c r="Q73" s="158">
        <v>3420</v>
      </c>
      <c r="R73" s="159">
        <v>74</v>
      </c>
      <c r="S73" s="197">
        <v>20.71</v>
      </c>
      <c r="T73" s="157">
        <v>5.61</v>
      </c>
      <c r="U73" s="155">
        <v>1770</v>
      </c>
      <c r="V73" s="156" t="s">
        <v>69</v>
      </c>
      <c r="W73" s="145">
        <v>39.96</v>
      </c>
      <c r="X73" s="187">
        <v>7.36</v>
      </c>
      <c r="Y73" s="214">
        <v>2380</v>
      </c>
      <c r="Z73" s="149">
        <v>242</v>
      </c>
    </row>
    <row r="74" spans="1:26" x14ac:dyDescent="0.25">
      <c r="A74" s="48"/>
      <c r="B74" s="142">
        <v>41880</v>
      </c>
      <c r="C74" s="112">
        <v>11</v>
      </c>
      <c r="D74" s="187">
        <v>6.89</v>
      </c>
      <c r="E74" s="214">
        <v>2640</v>
      </c>
      <c r="F74" s="80">
        <v>19</v>
      </c>
      <c r="G74" s="77">
        <v>39.5</v>
      </c>
      <c r="H74" s="149" t="s">
        <v>78</v>
      </c>
      <c r="I74" s="214" t="s">
        <v>79</v>
      </c>
      <c r="J74" s="80" t="s">
        <v>80</v>
      </c>
      <c r="K74" s="77">
        <v>30.51</v>
      </c>
      <c r="L74" s="145">
        <v>7.94</v>
      </c>
      <c r="M74" s="78">
        <v>5460</v>
      </c>
      <c r="N74" s="79">
        <v>13</v>
      </c>
      <c r="O74" s="112">
        <v>13.62</v>
      </c>
      <c r="P74" s="187">
        <v>7.8</v>
      </c>
      <c r="Q74" s="149">
        <v>3390</v>
      </c>
      <c r="R74" s="80">
        <v>13</v>
      </c>
      <c r="S74" s="112">
        <v>20.73</v>
      </c>
      <c r="T74" s="145">
        <v>5.67</v>
      </c>
      <c r="U74" s="78">
        <v>2000</v>
      </c>
      <c r="V74" s="79">
        <v>5</v>
      </c>
      <c r="W74" s="145">
        <v>40.53</v>
      </c>
      <c r="X74" s="187">
        <v>7.8</v>
      </c>
      <c r="Y74" s="213">
        <v>2280</v>
      </c>
      <c r="Z74" s="78">
        <v>693</v>
      </c>
    </row>
    <row r="75" spans="1:26" x14ac:dyDescent="0.25">
      <c r="A75" s="48"/>
      <c r="B75" s="142">
        <v>41908</v>
      </c>
      <c r="C75" s="112">
        <v>11.04</v>
      </c>
      <c r="D75" s="187">
        <v>6.69</v>
      </c>
      <c r="E75" s="213">
        <v>2540</v>
      </c>
      <c r="F75" s="79" t="s">
        <v>69</v>
      </c>
      <c r="G75" s="77">
        <v>35.71</v>
      </c>
      <c r="H75" s="149">
        <v>7.29</v>
      </c>
      <c r="I75" s="213">
        <v>2370</v>
      </c>
      <c r="J75" s="79">
        <v>1300</v>
      </c>
      <c r="K75" s="77">
        <v>30.41</v>
      </c>
      <c r="L75" s="187">
        <v>4.09</v>
      </c>
      <c r="M75" s="78">
        <v>2310</v>
      </c>
      <c r="N75" s="79">
        <v>124</v>
      </c>
      <c r="O75" s="112">
        <v>13.57</v>
      </c>
      <c r="P75" s="187">
        <v>7.31</v>
      </c>
      <c r="Q75" s="78">
        <v>3450</v>
      </c>
      <c r="R75" s="79">
        <v>8</v>
      </c>
      <c r="S75" s="112">
        <v>20.69</v>
      </c>
      <c r="T75" s="145">
        <v>5.79</v>
      </c>
      <c r="U75" s="78">
        <v>1770</v>
      </c>
      <c r="V75" s="79" t="s">
        <v>69</v>
      </c>
      <c r="W75" s="145">
        <v>39.950000000000003</v>
      </c>
      <c r="X75" s="208">
        <v>7.67</v>
      </c>
      <c r="Y75" s="216">
        <v>2290</v>
      </c>
      <c r="Z75" s="134">
        <v>71</v>
      </c>
    </row>
    <row r="76" spans="1:26" x14ac:dyDescent="0.25">
      <c r="A76" s="48"/>
      <c r="B76" s="142">
        <v>41942</v>
      </c>
      <c r="C76" s="112">
        <v>11.1</v>
      </c>
      <c r="D76" s="187">
        <v>6.72</v>
      </c>
      <c r="E76" s="213">
        <v>2610</v>
      </c>
      <c r="F76" s="79" t="s">
        <v>69</v>
      </c>
      <c r="G76" s="77">
        <v>35.5</v>
      </c>
      <c r="H76" s="149">
        <v>7.58</v>
      </c>
      <c r="I76" s="213">
        <v>2400</v>
      </c>
      <c r="J76" s="79">
        <v>342</v>
      </c>
      <c r="K76" s="77">
        <v>30.39</v>
      </c>
      <c r="L76" s="187">
        <v>3.63</v>
      </c>
      <c r="M76" s="78">
        <v>2900</v>
      </c>
      <c r="N76" s="79">
        <v>342</v>
      </c>
      <c r="O76" s="112">
        <v>13.58</v>
      </c>
      <c r="P76" s="187">
        <v>7.38</v>
      </c>
      <c r="Q76" s="78">
        <v>3390</v>
      </c>
      <c r="R76" s="79" t="s">
        <v>69</v>
      </c>
      <c r="S76" s="112">
        <v>20.68</v>
      </c>
      <c r="T76" s="145">
        <v>5.8</v>
      </c>
      <c r="U76" s="78">
        <v>1810</v>
      </c>
      <c r="V76" s="79">
        <v>50</v>
      </c>
      <c r="W76" s="145">
        <v>40.99</v>
      </c>
      <c r="X76" s="208">
        <v>7.36</v>
      </c>
      <c r="Y76" s="216">
        <v>690</v>
      </c>
      <c r="Z76" s="134">
        <v>92</v>
      </c>
    </row>
    <row r="77" spans="1:26" x14ac:dyDescent="0.25">
      <c r="A77" s="48"/>
      <c r="B77" s="142">
        <v>41970</v>
      </c>
      <c r="C77" s="112">
        <v>11.2</v>
      </c>
      <c r="D77" s="187">
        <v>7.09</v>
      </c>
      <c r="E77" s="213">
        <v>6800</v>
      </c>
      <c r="F77" s="79">
        <v>14</v>
      </c>
      <c r="G77" s="77">
        <v>35.69</v>
      </c>
      <c r="H77" s="149">
        <v>7.29</v>
      </c>
      <c r="I77" s="213">
        <v>2500</v>
      </c>
      <c r="J77" s="79">
        <v>63</v>
      </c>
      <c r="K77" s="77">
        <v>30.41</v>
      </c>
      <c r="L77" s="297" t="s">
        <v>81</v>
      </c>
      <c r="M77" s="251"/>
      <c r="N77" s="252"/>
      <c r="O77" s="112">
        <v>13.65</v>
      </c>
      <c r="P77" s="187">
        <v>7.47</v>
      </c>
      <c r="Q77" s="78">
        <v>3450</v>
      </c>
      <c r="R77" s="79">
        <v>5</v>
      </c>
      <c r="S77" s="112">
        <v>20.72</v>
      </c>
      <c r="T77" s="145">
        <v>5.76</v>
      </c>
      <c r="U77" s="78">
        <v>1850</v>
      </c>
      <c r="V77" s="79" t="s">
        <v>69</v>
      </c>
      <c r="W77" s="145">
        <v>39.93</v>
      </c>
      <c r="X77" s="208">
        <v>7.41</v>
      </c>
      <c r="Y77" s="216">
        <v>2160</v>
      </c>
      <c r="Z77" s="134">
        <v>93</v>
      </c>
    </row>
    <row r="78" spans="1:26" x14ac:dyDescent="0.25">
      <c r="A78" s="48"/>
      <c r="B78" s="142">
        <v>42003</v>
      </c>
      <c r="C78" s="112">
        <v>11.15</v>
      </c>
      <c r="D78" s="187">
        <v>5.99</v>
      </c>
      <c r="E78" s="213">
        <v>1930</v>
      </c>
      <c r="F78" s="79">
        <v>34</v>
      </c>
      <c r="G78" s="77">
        <v>35.74</v>
      </c>
      <c r="H78" s="149">
        <v>6.75</v>
      </c>
      <c r="I78" s="213">
        <v>2280</v>
      </c>
      <c r="J78" s="79">
        <v>234</v>
      </c>
      <c r="K78" s="77">
        <v>30.41</v>
      </c>
      <c r="L78" s="187">
        <v>2.99</v>
      </c>
      <c r="M78" s="78">
        <v>2440</v>
      </c>
      <c r="N78" s="79">
        <v>103</v>
      </c>
      <c r="O78" s="112">
        <v>13.68</v>
      </c>
      <c r="P78" s="187">
        <v>6.73</v>
      </c>
      <c r="Q78" s="78">
        <v>3260</v>
      </c>
      <c r="R78" s="79">
        <v>18</v>
      </c>
      <c r="S78" s="112">
        <v>20.66</v>
      </c>
      <c r="T78" s="145">
        <v>5.45</v>
      </c>
      <c r="U78" s="78">
        <v>1692</v>
      </c>
      <c r="V78" s="79" t="s">
        <v>69</v>
      </c>
      <c r="W78" s="145">
        <v>39.75</v>
      </c>
      <c r="X78" s="208">
        <v>6.57</v>
      </c>
      <c r="Y78" s="216">
        <v>439</v>
      </c>
      <c r="Z78" s="134">
        <v>102</v>
      </c>
    </row>
    <row r="79" spans="1:26" x14ac:dyDescent="0.25">
      <c r="A79" s="48"/>
      <c r="B79" s="142">
        <v>42034</v>
      </c>
      <c r="C79" s="112">
        <v>11.14</v>
      </c>
      <c r="D79" s="187">
        <v>5.28</v>
      </c>
      <c r="E79" s="213">
        <v>551</v>
      </c>
      <c r="F79" s="79">
        <v>75</v>
      </c>
      <c r="G79" s="77">
        <v>35.82</v>
      </c>
      <c r="H79" s="149">
        <v>6.64</v>
      </c>
      <c r="I79" s="213">
        <v>2190</v>
      </c>
      <c r="J79" s="79">
        <v>550</v>
      </c>
      <c r="K79" s="77">
        <v>30.42</v>
      </c>
      <c r="L79" s="187">
        <v>3.59</v>
      </c>
      <c r="M79" s="78">
        <v>2830</v>
      </c>
      <c r="N79" s="79">
        <v>639</v>
      </c>
      <c r="O79" s="112">
        <v>13.73</v>
      </c>
      <c r="P79" s="187">
        <v>6.86</v>
      </c>
      <c r="Q79" s="78">
        <v>3080</v>
      </c>
      <c r="R79" s="79">
        <v>22</v>
      </c>
      <c r="S79" s="112">
        <v>20.74</v>
      </c>
      <c r="T79" s="145">
        <v>5.28</v>
      </c>
      <c r="U79" s="78">
        <v>1910</v>
      </c>
      <c r="V79" s="79">
        <v>5</v>
      </c>
      <c r="W79" s="145">
        <v>43.08</v>
      </c>
      <c r="X79" s="208">
        <v>6.6</v>
      </c>
      <c r="Y79" s="216">
        <v>1784</v>
      </c>
      <c r="Z79" s="134">
        <v>171</v>
      </c>
    </row>
    <row r="80" spans="1:26" x14ac:dyDescent="0.25">
      <c r="A80" s="48"/>
      <c r="B80" s="142">
        <v>42062</v>
      </c>
      <c r="C80" s="112">
        <v>11.2</v>
      </c>
      <c r="D80" s="187">
        <v>6.17</v>
      </c>
      <c r="E80" s="213">
        <v>1626</v>
      </c>
      <c r="F80" s="79">
        <v>6</v>
      </c>
      <c r="G80" s="77">
        <v>35.130000000000003</v>
      </c>
      <c r="H80" s="149">
        <v>6.74</v>
      </c>
      <c r="I80" s="213">
        <v>2310</v>
      </c>
      <c r="J80" s="79">
        <v>38</v>
      </c>
      <c r="K80" s="77">
        <v>30.44</v>
      </c>
      <c r="L80" s="187">
        <v>3.45</v>
      </c>
      <c r="M80" s="78">
        <v>2820</v>
      </c>
      <c r="N80" s="79">
        <v>124</v>
      </c>
      <c r="O80" s="112">
        <v>13.72</v>
      </c>
      <c r="P80" s="187">
        <v>6.64</v>
      </c>
      <c r="Q80" s="78">
        <v>3420</v>
      </c>
      <c r="R80" s="79" t="s">
        <v>69</v>
      </c>
      <c r="S80" s="112">
        <v>20.76</v>
      </c>
      <c r="T80" s="145">
        <v>5.3</v>
      </c>
      <c r="U80" s="78">
        <v>1660</v>
      </c>
      <c r="V80" s="79" t="s">
        <v>69</v>
      </c>
      <c r="W80" s="145">
        <v>39.56</v>
      </c>
      <c r="X80" s="208">
        <v>6.58</v>
      </c>
      <c r="Y80" s="216">
        <v>446</v>
      </c>
      <c r="Z80" s="134">
        <v>24</v>
      </c>
    </row>
    <row r="81" spans="1:26" x14ac:dyDescent="0.25">
      <c r="A81" s="48"/>
      <c r="B81" s="142">
        <v>42090</v>
      </c>
      <c r="C81" s="112">
        <v>11.29</v>
      </c>
      <c r="D81" s="187">
        <v>5.96</v>
      </c>
      <c r="E81" s="213">
        <v>853</v>
      </c>
      <c r="F81" s="79">
        <v>18</v>
      </c>
      <c r="G81" s="77">
        <v>34.96</v>
      </c>
      <c r="H81" s="149">
        <v>6.78</v>
      </c>
      <c r="I81" s="213">
        <v>2350</v>
      </c>
      <c r="J81" s="79">
        <v>424</v>
      </c>
      <c r="K81" s="77">
        <v>30.41</v>
      </c>
      <c r="L81" s="187">
        <v>3.21</v>
      </c>
      <c r="M81" s="78">
        <v>2960</v>
      </c>
      <c r="N81" s="79">
        <v>142</v>
      </c>
      <c r="O81" s="112">
        <v>13.75</v>
      </c>
      <c r="P81" s="187">
        <v>6.71</v>
      </c>
      <c r="Q81" s="78">
        <v>3510</v>
      </c>
      <c r="R81" s="79">
        <v>14</v>
      </c>
      <c r="S81" s="112">
        <v>20.8</v>
      </c>
      <c r="T81" s="145">
        <v>5.32</v>
      </c>
      <c r="U81" s="78">
        <v>1850</v>
      </c>
      <c r="V81" s="79" t="s">
        <v>69</v>
      </c>
      <c r="W81" s="145">
        <v>42.7</v>
      </c>
      <c r="X81" s="208">
        <v>6.68</v>
      </c>
      <c r="Y81" s="216">
        <v>788</v>
      </c>
      <c r="Z81" s="134">
        <v>110</v>
      </c>
    </row>
    <row r="82" spans="1:26" x14ac:dyDescent="0.25">
      <c r="A82" s="48"/>
      <c r="B82" s="142">
        <v>42124</v>
      </c>
      <c r="C82" s="112">
        <v>11.26</v>
      </c>
      <c r="D82" s="187">
        <v>5.76</v>
      </c>
      <c r="E82" s="213">
        <v>331</v>
      </c>
      <c r="F82" s="79">
        <v>188</v>
      </c>
      <c r="G82" s="77">
        <v>34.08</v>
      </c>
      <c r="H82" s="149">
        <v>6.45</v>
      </c>
      <c r="I82" s="213">
        <v>2440</v>
      </c>
      <c r="J82" s="79">
        <v>626</v>
      </c>
      <c r="K82" s="77">
        <v>30.61</v>
      </c>
      <c r="L82" s="187">
        <v>3.27</v>
      </c>
      <c r="M82" s="78">
        <v>2790</v>
      </c>
      <c r="N82" s="79">
        <v>26</v>
      </c>
      <c r="O82" s="112">
        <v>13.53</v>
      </c>
      <c r="P82" s="187">
        <v>6.63</v>
      </c>
      <c r="Q82" s="78">
        <v>3290</v>
      </c>
      <c r="R82" s="79">
        <v>10</v>
      </c>
      <c r="S82" s="112">
        <v>20.68</v>
      </c>
      <c r="T82" s="145">
        <v>5.14</v>
      </c>
      <c r="U82" s="78">
        <v>1656</v>
      </c>
      <c r="V82" s="79" t="s">
        <v>69</v>
      </c>
      <c r="W82" s="145">
        <v>43.15</v>
      </c>
      <c r="X82" s="208">
        <v>6.74</v>
      </c>
      <c r="Y82" s="216">
        <v>2080</v>
      </c>
      <c r="Z82" s="134">
        <v>130</v>
      </c>
    </row>
    <row r="83" spans="1:26" x14ac:dyDescent="0.25">
      <c r="A83" s="48"/>
      <c r="B83" s="142">
        <v>42153</v>
      </c>
      <c r="C83" s="112">
        <v>11.19</v>
      </c>
      <c r="D83" s="187">
        <v>6.31</v>
      </c>
      <c r="E83" s="213">
        <v>495</v>
      </c>
      <c r="F83" s="79">
        <v>25</v>
      </c>
      <c r="G83" s="77">
        <v>33.76</v>
      </c>
      <c r="H83" s="149">
        <v>6.53</v>
      </c>
      <c r="I83" s="213">
        <v>2270</v>
      </c>
      <c r="J83" s="79">
        <v>44</v>
      </c>
      <c r="K83" s="77">
        <v>30.51</v>
      </c>
      <c r="L83" s="187">
        <v>4</v>
      </c>
      <c r="M83" s="78">
        <v>2100</v>
      </c>
      <c r="N83" s="79">
        <v>218</v>
      </c>
      <c r="O83" s="112">
        <v>13.41</v>
      </c>
      <c r="P83" s="187">
        <v>6.69</v>
      </c>
      <c r="Q83" s="78">
        <v>3010</v>
      </c>
      <c r="R83" s="79" t="s">
        <v>69</v>
      </c>
      <c r="S83" s="112">
        <v>20.53</v>
      </c>
      <c r="T83" s="145">
        <v>5.33</v>
      </c>
      <c r="U83" s="78">
        <v>1599</v>
      </c>
      <c r="V83" s="79" t="s">
        <v>69</v>
      </c>
      <c r="W83" s="145">
        <v>40.35</v>
      </c>
      <c r="X83" s="208">
        <v>6.83</v>
      </c>
      <c r="Y83" s="216">
        <v>1910</v>
      </c>
      <c r="Z83" s="134">
        <v>41</v>
      </c>
    </row>
    <row r="84" spans="1:26" x14ac:dyDescent="0.25">
      <c r="A84" s="48"/>
      <c r="B84" s="142">
        <v>42184</v>
      </c>
      <c r="C84" s="112">
        <v>11.16</v>
      </c>
      <c r="D84" s="187">
        <v>6.01</v>
      </c>
      <c r="E84" s="213">
        <v>676</v>
      </c>
      <c r="F84" s="79">
        <v>11</v>
      </c>
      <c r="G84" s="77">
        <v>33.76</v>
      </c>
      <c r="H84" s="149">
        <v>6.47</v>
      </c>
      <c r="I84" s="213">
        <v>2290</v>
      </c>
      <c r="J84" s="79">
        <v>38</v>
      </c>
      <c r="K84" s="77">
        <v>30.55</v>
      </c>
      <c r="L84" s="187">
        <v>4.2</v>
      </c>
      <c r="M84" s="78">
        <v>2440</v>
      </c>
      <c r="N84" s="79">
        <v>104</v>
      </c>
      <c r="O84" s="112">
        <v>13.29</v>
      </c>
      <c r="P84" s="187">
        <v>6.6</v>
      </c>
      <c r="Q84" s="78">
        <v>3030</v>
      </c>
      <c r="R84" s="79" t="s">
        <v>69</v>
      </c>
      <c r="S84" s="112">
        <v>20.55</v>
      </c>
      <c r="T84" s="145">
        <v>5.29</v>
      </c>
      <c r="U84" s="78">
        <v>1553</v>
      </c>
      <c r="V84" s="79" t="s">
        <v>69</v>
      </c>
      <c r="W84" s="145">
        <v>39.9</v>
      </c>
      <c r="X84" s="208">
        <v>6.71</v>
      </c>
      <c r="Y84" s="216">
        <v>2030</v>
      </c>
      <c r="Z84" s="134">
        <v>37</v>
      </c>
    </row>
    <row r="85" spans="1:26" x14ac:dyDescent="0.25">
      <c r="A85" s="48"/>
      <c r="B85" s="142">
        <v>42215</v>
      </c>
      <c r="C85" s="112">
        <v>10.9</v>
      </c>
      <c r="D85" s="187">
        <v>6.78</v>
      </c>
      <c r="E85" s="213">
        <v>487</v>
      </c>
      <c r="F85" s="79">
        <v>11</v>
      </c>
      <c r="G85" s="77">
        <v>33.76</v>
      </c>
      <c r="H85" s="149">
        <v>6.94</v>
      </c>
      <c r="I85" s="213">
        <v>2099</v>
      </c>
      <c r="J85" s="79">
        <v>90</v>
      </c>
      <c r="K85" s="77">
        <v>30.52</v>
      </c>
      <c r="L85" s="187">
        <v>4.2</v>
      </c>
      <c r="M85" s="78">
        <v>2430</v>
      </c>
      <c r="N85" s="79">
        <v>36</v>
      </c>
      <c r="O85" s="112">
        <v>13.24</v>
      </c>
      <c r="P85" s="187">
        <v>7.44</v>
      </c>
      <c r="Q85" s="78">
        <v>2740</v>
      </c>
      <c r="R85" s="79">
        <v>12</v>
      </c>
      <c r="S85" s="112">
        <v>20.49</v>
      </c>
      <c r="T85" s="145">
        <v>6.23</v>
      </c>
      <c r="U85" s="78">
        <v>1502</v>
      </c>
      <c r="V85" s="79">
        <v>6</v>
      </c>
      <c r="W85" s="145">
        <v>39.4</v>
      </c>
      <c r="X85" s="208">
        <v>7.34</v>
      </c>
      <c r="Y85" s="216">
        <v>914</v>
      </c>
      <c r="Z85" s="134">
        <v>9</v>
      </c>
    </row>
    <row r="86" spans="1:26" x14ac:dyDescent="0.25">
      <c r="A86" s="48"/>
      <c r="B86" s="142">
        <v>42244</v>
      </c>
      <c r="C86" s="112">
        <v>10.63</v>
      </c>
      <c r="D86" s="187">
        <v>7.21</v>
      </c>
      <c r="E86" s="213">
        <v>7440</v>
      </c>
      <c r="F86" s="79">
        <v>95</v>
      </c>
      <c r="G86" s="77">
        <v>33.67</v>
      </c>
      <c r="H86" s="149">
        <v>7.4</v>
      </c>
      <c r="I86" s="213">
        <v>2260</v>
      </c>
      <c r="J86" s="79">
        <v>62</v>
      </c>
      <c r="K86" s="77">
        <v>30.48</v>
      </c>
      <c r="L86" s="187">
        <v>4.0999999999999996</v>
      </c>
      <c r="M86" s="78">
        <v>2560</v>
      </c>
      <c r="N86" s="79">
        <v>60</v>
      </c>
      <c r="O86" s="112">
        <v>13.28</v>
      </c>
      <c r="P86" s="187">
        <v>6.98</v>
      </c>
      <c r="Q86" s="78">
        <v>3140</v>
      </c>
      <c r="R86" s="79">
        <v>16</v>
      </c>
      <c r="S86" s="112">
        <v>20.48</v>
      </c>
      <c r="T86" s="145">
        <v>5.86</v>
      </c>
      <c r="U86" s="78">
        <v>1593</v>
      </c>
      <c r="V86" s="79">
        <v>14</v>
      </c>
      <c r="W86" s="145">
        <v>38.979999999999997</v>
      </c>
      <c r="X86" s="208">
        <v>7.68</v>
      </c>
      <c r="Y86" s="216">
        <v>2168</v>
      </c>
      <c r="Z86" s="134">
        <v>24</v>
      </c>
    </row>
    <row r="87" spans="1:26" x14ac:dyDescent="0.25">
      <c r="A87" s="48"/>
      <c r="B87" s="142">
        <v>42276</v>
      </c>
      <c r="C87" s="112">
        <v>10.41</v>
      </c>
      <c r="D87" s="187">
        <v>6.77</v>
      </c>
      <c r="E87" s="213">
        <v>9080</v>
      </c>
      <c r="F87" s="79">
        <v>33</v>
      </c>
      <c r="G87" s="77">
        <v>34.11</v>
      </c>
      <c r="H87" s="149">
        <v>6.65</v>
      </c>
      <c r="I87" s="213">
        <v>2399</v>
      </c>
      <c r="J87" s="79">
        <v>31</v>
      </c>
      <c r="K87" s="77">
        <v>30.48</v>
      </c>
      <c r="L87" s="187">
        <v>3.55</v>
      </c>
      <c r="M87" s="78">
        <v>2239</v>
      </c>
      <c r="N87" s="79">
        <v>19</v>
      </c>
      <c r="O87" s="112">
        <v>13.29</v>
      </c>
      <c r="P87" s="187">
        <v>7.17</v>
      </c>
      <c r="Q87" s="78">
        <v>2970</v>
      </c>
      <c r="R87" s="79">
        <v>13</v>
      </c>
      <c r="S87" s="112">
        <v>20.5</v>
      </c>
      <c r="T87" s="145">
        <v>5.31</v>
      </c>
      <c r="U87" s="78">
        <v>1731</v>
      </c>
      <c r="V87" s="79">
        <v>6</v>
      </c>
      <c r="W87" s="145">
        <v>38.67</v>
      </c>
      <c r="X87" s="208">
        <v>6.94</v>
      </c>
      <c r="Y87" s="216">
        <v>2580</v>
      </c>
      <c r="Z87" s="134">
        <v>38</v>
      </c>
    </row>
    <row r="88" spans="1:26" x14ac:dyDescent="0.25">
      <c r="A88" s="48"/>
      <c r="B88" s="161">
        <v>42305</v>
      </c>
      <c r="C88" s="198">
        <v>10.32</v>
      </c>
      <c r="D88" s="208">
        <v>6.81</v>
      </c>
      <c r="E88" s="216">
        <v>9130</v>
      </c>
      <c r="F88" s="135" t="s">
        <v>69</v>
      </c>
      <c r="G88" s="162">
        <v>34.14</v>
      </c>
      <c r="H88" s="163">
        <v>6.74</v>
      </c>
      <c r="I88" s="218">
        <v>2267</v>
      </c>
      <c r="J88" s="164">
        <v>68</v>
      </c>
      <c r="K88" s="133">
        <v>30.46</v>
      </c>
      <c r="L88" s="208">
        <v>3.13</v>
      </c>
      <c r="M88" s="134">
        <v>2281</v>
      </c>
      <c r="N88" s="135">
        <v>8</v>
      </c>
      <c r="O88" s="198">
        <v>13.35</v>
      </c>
      <c r="P88" s="208">
        <v>6.88</v>
      </c>
      <c r="Q88" s="134">
        <v>3000</v>
      </c>
      <c r="R88" s="135">
        <v>18</v>
      </c>
      <c r="S88" s="198">
        <v>20.53</v>
      </c>
      <c r="T88" s="208">
        <v>5.4</v>
      </c>
      <c r="U88" s="134">
        <v>1705</v>
      </c>
      <c r="V88" s="135">
        <v>8</v>
      </c>
      <c r="W88" s="145">
        <v>38.42</v>
      </c>
      <c r="X88" s="208">
        <v>7.13</v>
      </c>
      <c r="Y88" s="216">
        <v>1961</v>
      </c>
      <c r="Z88" s="134">
        <v>100</v>
      </c>
    </row>
    <row r="89" spans="1:26" x14ac:dyDescent="0.25">
      <c r="A89" s="48"/>
      <c r="B89" s="161">
        <v>42334</v>
      </c>
      <c r="C89" s="198">
        <v>10.210000000000001</v>
      </c>
      <c r="D89" s="208">
        <v>6.68</v>
      </c>
      <c r="E89" s="216">
        <v>10080</v>
      </c>
      <c r="F89" s="135">
        <v>7</v>
      </c>
      <c r="G89" s="162">
        <v>34.17</v>
      </c>
      <c r="H89" s="163">
        <v>6.83</v>
      </c>
      <c r="I89" s="218">
        <v>2450</v>
      </c>
      <c r="J89" s="164">
        <v>103</v>
      </c>
      <c r="K89" s="133">
        <v>30.46</v>
      </c>
      <c r="L89" s="208">
        <v>3.02</v>
      </c>
      <c r="M89" s="134">
        <v>2540</v>
      </c>
      <c r="N89" s="135">
        <v>14</v>
      </c>
      <c r="O89" s="198">
        <v>13.34</v>
      </c>
      <c r="P89" s="208">
        <v>6.6</v>
      </c>
      <c r="Q89" s="134">
        <v>3180</v>
      </c>
      <c r="R89" s="135">
        <v>7</v>
      </c>
      <c r="S89" s="198">
        <v>20.5</v>
      </c>
      <c r="T89" s="208">
        <v>5.26</v>
      </c>
      <c r="U89" s="134">
        <v>1745</v>
      </c>
      <c r="V89" s="135">
        <v>12</v>
      </c>
      <c r="W89" s="145">
        <v>38.39</v>
      </c>
      <c r="X89" s="208">
        <v>7.12</v>
      </c>
      <c r="Y89" s="216">
        <v>2335</v>
      </c>
      <c r="Z89" s="134">
        <v>196</v>
      </c>
    </row>
    <row r="90" spans="1:26" x14ac:dyDescent="0.25">
      <c r="A90" s="48"/>
      <c r="B90" s="161">
        <v>42355</v>
      </c>
      <c r="C90" s="198">
        <v>10.31</v>
      </c>
      <c r="D90" s="208">
        <v>6.86</v>
      </c>
      <c r="E90" s="216">
        <v>10410</v>
      </c>
      <c r="F90" s="135" t="s">
        <v>69</v>
      </c>
      <c r="G90" s="162">
        <v>34.24</v>
      </c>
      <c r="H90" s="163">
        <v>6.81</v>
      </c>
      <c r="I90" s="218">
        <v>2417</v>
      </c>
      <c r="J90" s="164">
        <v>342</v>
      </c>
      <c r="K90" s="133">
        <v>30.46</v>
      </c>
      <c r="L90" s="208">
        <v>2.98</v>
      </c>
      <c r="M90" s="134">
        <v>2560</v>
      </c>
      <c r="N90" s="135">
        <v>64</v>
      </c>
      <c r="O90" s="198">
        <v>13.4</v>
      </c>
      <c r="P90" s="208">
        <v>6.82</v>
      </c>
      <c r="Q90" s="134">
        <v>3230</v>
      </c>
      <c r="R90" s="135">
        <v>28</v>
      </c>
      <c r="S90" s="198">
        <v>20.53</v>
      </c>
      <c r="T90" s="208">
        <v>5.41</v>
      </c>
      <c r="U90" s="134">
        <v>1826</v>
      </c>
      <c r="V90" s="135" t="s">
        <v>69</v>
      </c>
      <c r="W90" s="145">
        <v>38.35</v>
      </c>
      <c r="X90" s="208">
        <v>7.13</v>
      </c>
      <c r="Y90" s="216">
        <v>2160</v>
      </c>
      <c r="Z90" s="134">
        <v>108</v>
      </c>
    </row>
    <row r="91" spans="1:26" x14ac:dyDescent="0.25">
      <c r="A91" s="48"/>
      <c r="B91" s="161">
        <v>42390</v>
      </c>
      <c r="C91" s="198">
        <v>10.32</v>
      </c>
      <c r="D91" s="208">
        <v>6</v>
      </c>
      <c r="E91" s="216">
        <v>863</v>
      </c>
      <c r="F91" s="135">
        <v>50</v>
      </c>
      <c r="G91" s="162">
        <v>33.83</v>
      </c>
      <c r="H91" s="163">
        <v>6.72</v>
      </c>
      <c r="I91" s="218">
        <v>2425</v>
      </c>
      <c r="J91" s="164">
        <v>128</v>
      </c>
      <c r="K91" s="133">
        <v>30.38</v>
      </c>
      <c r="L91" s="208">
        <v>3.06</v>
      </c>
      <c r="M91" s="134">
        <v>2550</v>
      </c>
      <c r="N91" s="135">
        <v>69</v>
      </c>
      <c r="O91" s="198">
        <v>13.48</v>
      </c>
      <c r="P91" s="208">
        <v>6.33</v>
      </c>
      <c r="Q91" s="134">
        <v>2560</v>
      </c>
      <c r="R91" s="135">
        <v>17</v>
      </c>
      <c r="S91" s="198">
        <v>20.18</v>
      </c>
      <c r="T91" s="208">
        <v>5.28</v>
      </c>
      <c r="U91" s="134">
        <v>1841</v>
      </c>
      <c r="V91" s="135" t="s">
        <v>69</v>
      </c>
      <c r="W91" s="145">
        <v>39.79</v>
      </c>
      <c r="X91" s="208">
        <v>6.29</v>
      </c>
      <c r="Y91" s="216">
        <v>527</v>
      </c>
      <c r="Z91" s="134">
        <v>142</v>
      </c>
    </row>
    <row r="92" spans="1:26" x14ac:dyDescent="0.25">
      <c r="A92" s="48"/>
      <c r="B92" s="161">
        <v>42417</v>
      </c>
      <c r="C92" s="198">
        <v>10.4</v>
      </c>
      <c r="D92" s="208">
        <v>6.47</v>
      </c>
      <c r="E92" s="216">
        <v>1336</v>
      </c>
      <c r="F92" s="135">
        <v>40</v>
      </c>
      <c r="G92" s="162">
        <v>34.17</v>
      </c>
      <c r="H92" s="163">
        <v>6.64</v>
      </c>
      <c r="I92" s="218">
        <v>2580</v>
      </c>
      <c r="J92" s="164">
        <v>63</v>
      </c>
      <c r="K92" s="133">
        <v>30.17</v>
      </c>
      <c r="L92" s="208">
        <v>3.06</v>
      </c>
      <c r="M92" s="134">
        <v>3040</v>
      </c>
      <c r="N92" s="135">
        <v>122</v>
      </c>
      <c r="O92" s="198">
        <v>13.1</v>
      </c>
      <c r="P92" s="208">
        <v>6.85</v>
      </c>
      <c r="Q92" s="134">
        <v>3500</v>
      </c>
      <c r="R92" s="135">
        <v>11</v>
      </c>
      <c r="S92" s="198">
        <v>20.09</v>
      </c>
      <c r="T92" s="208">
        <v>5.45</v>
      </c>
      <c r="U92" s="134">
        <v>1851</v>
      </c>
      <c r="V92" s="135">
        <v>41</v>
      </c>
      <c r="W92" s="145">
        <v>39.630000000000003</v>
      </c>
      <c r="X92" s="208">
        <v>6.96</v>
      </c>
      <c r="Y92" s="216">
        <v>2113</v>
      </c>
      <c r="Z92" s="134">
        <v>15</v>
      </c>
    </row>
    <row r="93" spans="1:26" x14ac:dyDescent="0.25">
      <c r="A93" s="48"/>
      <c r="B93" s="161">
        <v>42446</v>
      </c>
      <c r="C93" s="198">
        <v>10.39</v>
      </c>
      <c r="D93" s="208">
        <v>6.89</v>
      </c>
      <c r="E93" s="216">
        <v>11150</v>
      </c>
      <c r="F93" s="135" t="s">
        <v>69</v>
      </c>
      <c r="G93" s="162">
        <v>34.200000000000003</v>
      </c>
      <c r="H93" s="163">
        <v>6.67</v>
      </c>
      <c r="I93" s="218">
        <v>2650</v>
      </c>
      <c r="J93" s="164">
        <v>25</v>
      </c>
      <c r="K93" s="133">
        <v>30.35</v>
      </c>
      <c r="L93" s="208">
        <v>3.17</v>
      </c>
      <c r="M93" s="134">
        <v>2413</v>
      </c>
      <c r="N93" s="135">
        <v>53</v>
      </c>
      <c r="O93" s="198">
        <v>13.11</v>
      </c>
      <c r="P93" s="208">
        <v>6.86</v>
      </c>
      <c r="Q93" s="134">
        <v>3460</v>
      </c>
      <c r="R93" s="135" t="s">
        <v>69</v>
      </c>
      <c r="S93" s="198">
        <v>20.07</v>
      </c>
      <c r="T93" s="208">
        <v>5.2</v>
      </c>
      <c r="U93" s="134">
        <v>1995</v>
      </c>
      <c r="V93" s="135" t="s">
        <v>69</v>
      </c>
      <c r="W93" s="145">
        <v>39.57</v>
      </c>
      <c r="X93" s="208">
        <v>7.05</v>
      </c>
      <c r="Y93" s="216">
        <v>2436</v>
      </c>
      <c r="Z93" s="134">
        <v>38</v>
      </c>
    </row>
    <row r="94" spans="1:26" x14ac:dyDescent="0.25">
      <c r="A94" s="48"/>
      <c r="B94" s="161">
        <v>42480</v>
      </c>
      <c r="C94" s="198">
        <v>10.45</v>
      </c>
      <c r="D94" s="208">
        <v>6.85</v>
      </c>
      <c r="E94" s="216">
        <v>11480</v>
      </c>
      <c r="F94" s="135">
        <v>23</v>
      </c>
      <c r="G94" s="162">
        <v>33.799999999999997</v>
      </c>
      <c r="H94" s="163">
        <v>6.72</v>
      </c>
      <c r="I94" s="218">
        <v>2194</v>
      </c>
      <c r="J94" s="164">
        <v>50</v>
      </c>
      <c r="K94" s="133">
        <v>30.41</v>
      </c>
      <c r="L94" s="208">
        <v>3.16</v>
      </c>
      <c r="M94" s="134">
        <v>3060</v>
      </c>
      <c r="N94" s="135">
        <v>72</v>
      </c>
      <c r="O94" s="198">
        <v>13.2</v>
      </c>
      <c r="P94" s="208">
        <v>6.71</v>
      </c>
      <c r="Q94" s="134">
        <v>2640</v>
      </c>
      <c r="R94" s="135">
        <v>26</v>
      </c>
      <c r="S94" s="198">
        <v>20.27</v>
      </c>
      <c r="T94" s="208">
        <v>5.35</v>
      </c>
      <c r="U94" s="134">
        <v>1827</v>
      </c>
      <c r="V94" s="135">
        <v>10</v>
      </c>
      <c r="W94" s="145">
        <v>39.03</v>
      </c>
      <c r="X94" s="208">
        <v>7.14</v>
      </c>
      <c r="Y94" s="216">
        <v>2360</v>
      </c>
      <c r="Z94" s="134">
        <v>36</v>
      </c>
    </row>
    <row r="95" spans="1:26" x14ac:dyDescent="0.25">
      <c r="A95" s="48"/>
      <c r="B95" s="161">
        <v>42508</v>
      </c>
      <c r="C95" s="198">
        <v>10.41</v>
      </c>
      <c r="D95" s="208">
        <v>6.77</v>
      </c>
      <c r="E95" s="216">
        <v>11640</v>
      </c>
      <c r="F95" s="135">
        <v>14</v>
      </c>
      <c r="G95" s="162">
        <v>34.33</v>
      </c>
      <c r="H95" s="163">
        <v>6.8</v>
      </c>
      <c r="I95" s="218">
        <v>2550</v>
      </c>
      <c r="J95" s="164">
        <v>154</v>
      </c>
      <c r="K95" s="133">
        <v>30.41</v>
      </c>
      <c r="L95" s="208">
        <v>3.13</v>
      </c>
      <c r="M95" s="134">
        <v>2920</v>
      </c>
      <c r="N95" s="135">
        <v>43</v>
      </c>
      <c r="O95" s="198">
        <v>13.23</v>
      </c>
      <c r="P95" s="208">
        <v>6.78</v>
      </c>
      <c r="Q95" s="134">
        <v>3270</v>
      </c>
      <c r="R95" s="135">
        <v>23</v>
      </c>
      <c r="S95" s="198">
        <v>20.28</v>
      </c>
      <c r="T95" s="208">
        <v>5.38</v>
      </c>
      <c r="U95" s="134">
        <v>1814</v>
      </c>
      <c r="V95" s="135">
        <v>10</v>
      </c>
      <c r="W95" s="145">
        <v>38.549999999999997</v>
      </c>
      <c r="X95" s="208">
        <v>7.12</v>
      </c>
      <c r="Y95" s="216">
        <v>2650</v>
      </c>
      <c r="Z95" s="134">
        <v>21</v>
      </c>
    </row>
    <row r="96" spans="1:26" x14ac:dyDescent="0.25">
      <c r="A96" s="48"/>
      <c r="B96" s="161">
        <v>42537</v>
      </c>
      <c r="C96" s="198">
        <v>10.47</v>
      </c>
      <c r="D96" s="208">
        <v>6.77</v>
      </c>
      <c r="E96" s="216">
        <v>6600</v>
      </c>
      <c r="F96" s="135">
        <v>32</v>
      </c>
      <c r="G96" s="162">
        <v>34.18</v>
      </c>
      <c r="H96" s="163">
        <v>6.7</v>
      </c>
      <c r="I96" s="218">
        <v>2230</v>
      </c>
      <c r="J96" s="164">
        <v>148</v>
      </c>
      <c r="K96" s="133">
        <v>30.41</v>
      </c>
      <c r="L96" s="208">
        <v>2.99</v>
      </c>
      <c r="M96" s="134">
        <v>3180</v>
      </c>
      <c r="N96" s="135">
        <v>55</v>
      </c>
      <c r="O96" s="198">
        <v>13.26</v>
      </c>
      <c r="P96" s="208">
        <v>6.72</v>
      </c>
      <c r="Q96" s="134">
        <v>2970</v>
      </c>
      <c r="R96" s="135">
        <v>17</v>
      </c>
      <c r="S96" s="198">
        <v>20.329999999999998</v>
      </c>
      <c r="T96" s="208">
        <v>5.32</v>
      </c>
      <c r="U96" s="134">
        <v>1807</v>
      </c>
      <c r="V96" s="135">
        <v>18</v>
      </c>
      <c r="W96" s="145">
        <v>38.119999999999997</v>
      </c>
      <c r="X96" s="208">
        <v>7.06</v>
      </c>
      <c r="Y96" s="216">
        <v>2470</v>
      </c>
      <c r="Z96" s="134">
        <v>24</v>
      </c>
    </row>
    <row r="97" spans="1:26" x14ac:dyDescent="0.25">
      <c r="A97" s="48"/>
      <c r="B97" s="160">
        <v>42569</v>
      </c>
      <c r="C97" s="198">
        <v>10.38</v>
      </c>
      <c r="D97" s="208">
        <v>6.74</v>
      </c>
      <c r="E97" s="216">
        <v>10210</v>
      </c>
      <c r="F97" s="135">
        <v>20</v>
      </c>
      <c r="G97" s="162">
        <v>34.07</v>
      </c>
      <c r="H97" s="163">
        <v>6.68</v>
      </c>
      <c r="I97" s="218">
        <v>2390</v>
      </c>
      <c r="J97" s="164">
        <v>47</v>
      </c>
      <c r="K97" s="133">
        <v>30.42</v>
      </c>
      <c r="L97" s="208">
        <v>3.22</v>
      </c>
      <c r="M97" s="134">
        <v>2800</v>
      </c>
      <c r="N97" s="135">
        <v>35</v>
      </c>
      <c r="O97" s="198">
        <v>13.28</v>
      </c>
      <c r="P97" s="208">
        <v>7.05</v>
      </c>
      <c r="Q97" s="134">
        <v>3380</v>
      </c>
      <c r="R97" s="135">
        <v>21</v>
      </c>
      <c r="S97" s="198">
        <v>20.34</v>
      </c>
      <c r="T97" s="208">
        <v>5.35</v>
      </c>
      <c r="U97" s="134">
        <v>1802</v>
      </c>
      <c r="V97" s="135" t="s">
        <v>69</v>
      </c>
      <c r="W97" s="145">
        <v>37.74</v>
      </c>
      <c r="X97" s="208">
        <v>7.07</v>
      </c>
      <c r="Y97" s="216">
        <v>2660</v>
      </c>
      <c r="Z97" s="134">
        <v>75</v>
      </c>
    </row>
    <row r="98" spans="1:26" x14ac:dyDescent="0.25">
      <c r="A98" s="48"/>
      <c r="B98" s="161">
        <v>42605</v>
      </c>
      <c r="C98" s="198">
        <v>10.199999999999999</v>
      </c>
      <c r="D98" s="208">
        <v>6.71</v>
      </c>
      <c r="E98" s="216">
        <v>10250</v>
      </c>
      <c r="F98" s="135">
        <v>19</v>
      </c>
      <c r="G98" s="162">
        <v>32.32</v>
      </c>
      <c r="H98" s="163">
        <v>6.68</v>
      </c>
      <c r="I98" s="218">
        <v>2560</v>
      </c>
      <c r="J98" s="164">
        <v>10</v>
      </c>
      <c r="K98" s="133">
        <v>30.43</v>
      </c>
      <c r="L98" s="208">
        <v>3.38</v>
      </c>
      <c r="M98" s="134">
        <v>2360</v>
      </c>
      <c r="N98" s="135">
        <v>28</v>
      </c>
      <c r="O98" s="198">
        <v>13.26</v>
      </c>
      <c r="P98" s="208">
        <v>6.84</v>
      </c>
      <c r="Q98" s="134">
        <v>3440</v>
      </c>
      <c r="R98" s="135" t="s">
        <v>69</v>
      </c>
      <c r="S98" s="198">
        <v>20.39</v>
      </c>
      <c r="T98" s="208">
        <v>5.35</v>
      </c>
      <c r="U98" s="134">
        <v>1840</v>
      </c>
      <c r="V98" s="135" t="s">
        <v>69</v>
      </c>
      <c r="W98" s="145">
        <v>37.590000000000003</v>
      </c>
      <c r="X98" s="208">
        <v>7.02</v>
      </c>
      <c r="Y98" s="216">
        <v>2120</v>
      </c>
      <c r="Z98" s="134">
        <v>106</v>
      </c>
    </row>
    <row r="99" spans="1:26" x14ac:dyDescent="0.25">
      <c r="A99" s="48"/>
      <c r="B99" s="161">
        <v>42635</v>
      </c>
      <c r="C99" s="198">
        <v>10.08</v>
      </c>
      <c r="D99" s="208">
        <v>6.79</v>
      </c>
      <c r="E99" s="216">
        <v>11260</v>
      </c>
      <c r="F99" s="135">
        <v>34</v>
      </c>
      <c r="G99" s="162">
        <v>32.67</v>
      </c>
      <c r="H99" s="163">
        <v>6.73</v>
      </c>
      <c r="I99" s="218">
        <v>2480</v>
      </c>
      <c r="J99" s="164">
        <v>65</v>
      </c>
      <c r="K99" s="133">
        <v>30.42</v>
      </c>
      <c r="L99" s="208">
        <v>3.06</v>
      </c>
      <c r="M99" s="134">
        <v>2430</v>
      </c>
      <c r="N99" s="135">
        <v>23</v>
      </c>
      <c r="O99" s="198">
        <v>13.27</v>
      </c>
      <c r="P99" s="208">
        <v>6.66</v>
      </c>
      <c r="Q99" s="134">
        <v>2920</v>
      </c>
      <c r="R99" s="135">
        <v>8</v>
      </c>
      <c r="S99" s="198">
        <v>20.37</v>
      </c>
      <c r="T99" s="208">
        <v>5.34</v>
      </c>
      <c r="U99" s="134">
        <v>1873</v>
      </c>
      <c r="V99" s="135" t="s">
        <v>69</v>
      </c>
      <c r="W99" s="145">
        <v>37.409999999999997</v>
      </c>
      <c r="X99" s="208">
        <v>7.04</v>
      </c>
      <c r="Y99" s="216">
        <v>2330</v>
      </c>
      <c r="Z99" s="134">
        <v>12</v>
      </c>
    </row>
    <row r="100" spans="1:26" x14ac:dyDescent="0.25">
      <c r="A100" s="48"/>
      <c r="B100" s="161">
        <v>42664</v>
      </c>
      <c r="C100" s="198">
        <v>9.9700000000000006</v>
      </c>
      <c r="D100" s="208">
        <v>6.75</v>
      </c>
      <c r="E100" s="216">
        <v>11540</v>
      </c>
      <c r="F100" s="135">
        <v>12</v>
      </c>
      <c r="G100" s="162">
        <v>33.159999999999997</v>
      </c>
      <c r="H100" s="163">
        <v>6.9</v>
      </c>
      <c r="I100" s="218">
        <v>2560</v>
      </c>
      <c r="J100" s="164">
        <v>148</v>
      </c>
      <c r="K100" s="133">
        <v>30.41</v>
      </c>
      <c r="L100" s="208">
        <v>3.04</v>
      </c>
      <c r="M100" s="134">
        <v>2870</v>
      </c>
      <c r="N100" s="135">
        <v>36</v>
      </c>
      <c r="O100" s="198">
        <v>13.33</v>
      </c>
      <c r="P100" s="208">
        <v>6.83</v>
      </c>
      <c r="Q100" s="134">
        <v>3330</v>
      </c>
      <c r="R100" s="135">
        <v>16</v>
      </c>
      <c r="S100" s="198">
        <v>20.48</v>
      </c>
      <c r="T100" s="208">
        <v>5.3</v>
      </c>
      <c r="U100" s="134">
        <v>1825</v>
      </c>
      <c r="V100" s="135">
        <v>16</v>
      </c>
      <c r="W100" s="145">
        <v>37.25</v>
      </c>
      <c r="X100" s="208">
        <v>6.98</v>
      </c>
      <c r="Y100" s="216">
        <v>2550</v>
      </c>
      <c r="Z100" s="134">
        <v>28</v>
      </c>
    </row>
    <row r="101" spans="1:26" x14ac:dyDescent="0.25">
      <c r="A101" s="48"/>
      <c r="B101" s="160">
        <v>42697</v>
      </c>
      <c r="C101" s="198">
        <v>9.8699999999999992</v>
      </c>
      <c r="D101" s="208">
        <v>6.75</v>
      </c>
      <c r="E101" s="216">
        <v>11160</v>
      </c>
      <c r="F101" s="135">
        <v>10</v>
      </c>
      <c r="G101" s="162">
        <v>33.06</v>
      </c>
      <c r="H101" s="163">
        <v>6.83</v>
      </c>
      <c r="I101" s="218">
        <v>2550</v>
      </c>
      <c r="J101" s="164">
        <v>160</v>
      </c>
      <c r="K101" s="133">
        <v>30.37</v>
      </c>
      <c r="L101" s="208">
        <v>3.01</v>
      </c>
      <c r="M101" s="134">
        <v>2780</v>
      </c>
      <c r="N101" s="135">
        <v>78</v>
      </c>
      <c r="O101" s="198">
        <v>13.36</v>
      </c>
      <c r="P101" s="208">
        <v>6.83</v>
      </c>
      <c r="Q101" s="134">
        <v>3400</v>
      </c>
      <c r="R101" s="135">
        <v>7</v>
      </c>
      <c r="S101" s="198">
        <v>20.43</v>
      </c>
      <c r="T101" s="208">
        <v>5.36</v>
      </c>
      <c r="U101" s="134">
        <v>1837</v>
      </c>
      <c r="V101" s="135" t="s">
        <v>69</v>
      </c>
      <c r="W101" s="145">
        <v>37.17</v>
      </c>
      <c r="X101" s="208">
        <v>6.91</v>
      </c>
      <c r="Y101" s="216">
        <v>1015</v>
      </c>
      <c r="Z101" s="134">
        <v>42</v>
      </c>
    </row>
    <row r="102" spans="1:26" x14ac:dyDescent="0.25">
      <c r="A102" s="48"/>
      <c r="B102" s="161">
        <v>42717</v>
      </c>
      <c r="C102" s="198">
        <v>9.92</v>
      </c>
      <c r="D102" s="208">
        <v>6.64</v>
      </c>
      <c r="E102" s="216">
        <v>12040</v>
      </c>
      <c r="F102" s="135">
        <v>9</v>
      </c>
      <c r="G102" s="162">
        <v>33.619999999999997</v>
      </c>
      <c r="H102" s="163">
        <v>6.57</v>
      </c>
      <c r="I102" s="218">
        <v>2502</v>
      </c>
      <c r="J102" s="164">
        <v>47</v>
      </c>
      <c r="K102" s="133">
        <v>30.41</v>
      </c>
      <c r="L102" s="208">
        <v>2.9</v>
      </c>
      <c r="M102" s="134">
        <v>2800</v>
      </c>
      <c r="N102" s="135">
        <v>42</v>
      </c>
      <c r="O102" s="198">
        <v>13.43</v>
      </c>
      <c r="P102" s="208">
        <v>6.71</v>
      </c>
      <c r="Q102" s="134">
        <v>3410</v>
      </c>
      <c r="R102" s="135">
        <v>14</v>
      </c>
      <c r="S102" s="198">
        <v>20.51</v>
      </c>
      <c r="T102" s="208">
        <v>5.21</v>
      </c>
      <c r="U102" s="134">
        <v>1877</v>
      </c>
      <c r="V102" s="135">
        <v>6</v>
      </c>
      <c r="W102" s="145">
        <v>37.1</v>
      </c>
      <c r="X102" s="208">
        <v>6.96</v>
      </c>
      <c r="Y102" s="216">
        <v>2515</v>
      </c>
      <c r="Z102" s="134">
        <v>30</v>
      </c>
    </row>
    <row r="103" spans="1:26" x14ac:dyDescent="0.25">
      <c r="A103" s="48"/>
      <c r="B103" s="161">
        <v>42751</v>
      </c>
      <c r="C103" s="198">
        <v>9.9700000000000006</v>
      </c>
      <c r="D103" s="208">
        <v>6.82</v>
      </c>
      <c r="E103" s="216">
        <v>12280</v>
      </c>
      <c r="F103" s="135">
        <v>18</v>
      </c>
      <c r="G103" s="162">
        <v>32.799999999999997</v>
      </c>
      <c r="H103" s="163">
        <v>6.93</v>
      </c>
      <c r="I103" s="218">
        <v>2469</v>
      </c>
      <c r="J103" s="164">
        <v>152</v>
      </c>
      <c r="K103" s="133">
        <v>30.44</v>
      </c>
      <c r="L103" s="208">
        <v>2.99</v>
      </c>
      <c r="M103" s="134">
        <v>2432</v>
      </c>
      <c r="N103" s="135">
        <v>70</v>
      </c>
      <c r="O103" s="198">
        <v>13.49</v>
      </c>
      <c r="P103" s="208">
        <v>6.91</v>
      </c>
      <c r="Q103" s="134">
        <v>3430</v>
      </c>
      <c r="R103" s="135">
        <v>8</v>
      </c>
      <c r="S103" s="198">
        <v>20.56</v>
      </c>
      <c r="T103" s="208">
        <v>5.23</v>
      </c>
      <c r="U103" s="134">
        <v>1867</v>
      </c>
      <c r="V103" s="135">
        <v>20</v>
      </c>
      <c r="W103" s="145">
        <v>37.07</v>
      </c>
      <c r="X103" s="208">
        <v>7.05</v>
      </c>
      <c r="Y103" s="216">
        <v>2522</v>
      </c>
      <c r="Z103" s="134">
        <v>32</v>
      </c>
    </row>
    <row r="104" spans="1:26" x14ac:dyDescent="0.25">
      <c r="A104" s="48"/>
      <c r="B104" s="161">
        <v>42781</v>
      </c>
      <c r="C104" s="198">
        <v>10.050000000000001</v>
      </c>
      <c r="D104" s="208">
        <v>6.64</v>
      </c>
      <c r="E104" s="216">
        <v>12220</v>
      </c>
      <c r="F104" s="135">
        <v>20</v>
      </c>
      <c r="G104" s="162">
        <v>33.380000000000003</v>
      </c>
      <c r="H104" s="163">
        <v>6.68</v>
      </c>
      <c r="I104" s="218">
        <v>2163</v>
      </c>
      <c r="J104" s="164">
        <v>89</v>
      </c>
      <c r="K104" s="133">
        <v>30.36</v>
      </c>
      <c r="L104" s="208">
        <v>2.77</v>
      </c>
      <c r="M104" s="134">
        <v>2452</v>
      </c>
      <c r="N104" s="135">
        <v>50</v>
      </c>
      <c r="O104" s="198">
        <v>13.58</v>
      </c>
      <c r="P104" s="208">
        <v>6.9</v>
      </c>
      <c r="Q104" s="134">
        <v>3350</v>
      </c>
      <c r="R104" s="135">
        <v>46</v>
      </c>
      <c r="S104" s="198">
        <v>20.61</v>
      </c>
      <c r="T104" s="208">
        <v>5.19</v>
      </c>
      <c r="U104" s="134">
        <v>1852</v>
      </c>
      <c r="V104" s="135" t="s">
        <v>69</v>
      </c>
      <c r="W104" s="145">
        <v>36.99</v>
      </c>
      <c r="X104" s="208">
        <v>6.81</v>
      </c>
      <c r="Y104" s="216">
        <v>2202</v>
      </c>
      <c r="Z104" s="134">
        <v>44</v>
      </c>
    </row>
    <row r="105" spans="1:26" x14ac:dyDescent="0.25">
      <c r="A105" s="48"/>
      <c r="B105" s="161">
        <v>42817</v>
      </c>
      <c r="C105" s="198">
        <v>10.130000000000001</v>
      </c>
      <c r="D105" s="208">
        <v>6.6</v>
      </c>
      <c r="E105" s="216">
        <v>10890</v>
      </c>
      <c r="F105" s="135">
        <v>21</v>
      </c>
      <c r="G105" s="162">
        <v>32.86</v>
      </c>
      <c r="H105" s="163">
        <v>6.62</v>
      </c>
      <c r="I105" s="218">
        <v>2470</v>
      </c>
      <c r="J105" s="164">
        <v>100</v>
      </c>
      <c r="K105" s="133">
        <v>30.41</v>
      </c>
      <c r="L105" s="208">
        <v>2.8</v>
      </c>
      <c r="M105" s="134">
        <v>2470</v>
      </c>
      <c r="N105" s="135">
        <v>183</v>
      </c>
      <c r="O105" s="198">
        <v>13.59</v>
      </c>
      <c r="P105" s="208">
        <v>6.75</v>
      </c>
      <c r="Q105" s="134">
        <v>3420</v>
      </c>
      <c r="R105" s="135">
        <v>24</v>
      </c>
      <c r="S105" s="198">
        <v>20.67</v>
      </c>
      <c r="T105" s="208">
        <v>5.12</v>
      </c>
      <c r="U105" s="134">
        <v>1547</v>
      </c>
      <c r="V105" s="135">
        <v>16</v>
      </c>
      <c r="W105" s="145">
        <v>36.92</v>
      </c>
      <c r="X105" s="208">
        <v>5.99</v>
      </c>
      <c r="Y105" s="216">
        <v>304</v>
      </c>
      <c r="Z105" s="134">
        <v>252</v>
      </c>
    </row>
    <row r="106" spans="1:26" x14ac:dyDescent="0.25">
      <c r="A106" s="48"/>
      <c r="B106" s="161">
        <v>42845</v>
      </c>
      <c r="C106" s="198">
        <v>10.25</v>
      </c>
      <c r="D106" s="208">
        <v>6.68</v>
      </c>
      <c r="E106" s="216">
        <v>2540</v>
      </c>
      <c r="F106" s="135">
        <v>8</v>
      </c>
      <c r="G106" s="162">
        <v>33.159999999999997</v>
      </c>
      <c r="H106" s="163">
        <v>6.6</v>
      </c>
      <c r="I106" s="218">
        <v>2219</v>
      </c>
      <c r="J106" s="164">
        <v>104</v>
      </c>
      <c r="K106" s="133">
        <v>29.53</v>
      </c>
      <c r="L106" s="208">
        <v>2.99</v>
      </c>
      <c r="M106" s="134">
        <v>2400</v>
      </c>
      <c r="N106" s="135">
        <v>6</v>
      </c>
      <c r="O106" s="198">
        <v>13.53</v>
      </c>
      <c r="P106" s="208">
        <v>6.79</v>
      </c>
      <c r="Q106" s="134">
        <v>3170</v>
      </c>
      <c r="R106" s="135">
        <v>17</v>
      </c>
      <c r="S106" s="198">
        <v>20.58</v>
      </c>
      <c r="T106" s="208">
        <v>5.18</v>
      </c>
      <c r="U106" s="134">
        <v>1504</v>
      </c>
      <c r="V106" s="135">
        <v>6</v>
      </c>
      <c r="W106" s="145">
        <v>38.76</v>
      </c>
      <c r="X106" s="208">
        <v>6.26</v>
      </c>
      <c r="Y106" s="216">
        <v>506</v>
      </c>
      <c r="Z106" s="134">
        <v>33</v>
      </c>
    </row>
    <row r="107" spans="1:26" x14ac:dyDescent="0.25">
      <c r="A107" s="48"/>
      <c r="B107" s="161">
        <v>42873</v>
      </c>
      <c r="C107" s="198">
        <v>10.26</v>
      </c>
      <c r="D107" s="208">
        <v>6.55</v>
      </c>
      <c r="E107" s="216">
        <v>11000</v>
      </c>
      <c r="F107" s="135">
        <v>20</v>
      </c>
      <c r="G107" s="162">
        <v>33.659999999999997</v>
      </c>
      <c r="H107" s="163">
        <v>6.69</v>
      </c>
      <c r="I107" s="218">
        <v>2350</v>
      </c>
      <c r="J107" s="164">
        <v>98</v>
      </c>
      <c r="K107" s="133">
        <v>30.41</v>
      </c>
      <c r="L107" s="208">
        <v>2.89</v>
      </c>
      <c r="M107" s="134">
        <v>2590</v>
      </c>
      <c r="N107" s="135" t="s">
        <v>69</v>
      </c>
      <c r="O107" s="198">
        <v>13.45</v>
      </c>
      <c r="P107" s="208">
        <v>6.82</v>
      </c>
      <c r="Q107" s="134">
        <v>3270</v>
      </c>
      <c r="R107" s="135">
        <v>17</v>
      </c>
      <c r="S107" s="198">
        <v>20.6</v>
      </c>
      <c r="T107" s="208">
        <v>5.4</v>
      </c>
      <c r="U107" s="134">
        <v>1576</v>
      </c>
      <c r="V107" s="135" t="s">
        <v>69</v>
      </c>
      <c r="W107" s="145">
        <v>38.5</v>
      </c>
      <c r="X107" s="208">
        <v>7.26</v>
      </c>
      <c r="Y107" s="216">
        <v>583</v>
      </c>
      <c r="Z107" s="134">
        <v>32</v>
      </c>
    </row>
    <row r="108" spans="1:26" x14ac:dyDescent="0.25">
      <c r="A108" s="48"/>
      <c r="B108" s="161">
        <v>42908</v>
      </c>
      <c r="C108" s="198">
        <v>10.35</v>
      </c>
      <c r="D108" s="208">
        <v>6.67</v>
      </c>
      <c r="E108" s="216">
        <v>8460</v>
      </c>
      <c r="F108" s="135">
        <v>20</v>
      </c>
      <c r="G108" s="162">
        <v>33.28</v>
      </c>
      <c r="H108" s="163">
        <v>6.54</v>
      </c>
      <c r="I108" s="218">
        <v>1720</v>
      </c>
      <c r="J108" s="164">
        <v>30</v>
      </c>
      <c r="K108" s="133">
        <v>30.44</v>
      </c>
      <c r="L108" s="208">
        <v>3.51</v>
      </c>
      <c r="M108" s="134">
        <v>1910</v>
      </c>
      <c r="N108" s="135">
        <v>202</v>
      </c>
      <c r="O108" s="198">
        <v>13.38</v>
      </c>
      <c r="P108" s="208">
        <v>6.52</v>
      </c>
      <c r="Q108" s="134">
        <v>2980</v>
      </c>
      <c r="R108" s="135">
        <v>12</v>
      </c>
      <c r="S108" s="198">
        <v>20.64</v>
      </c>
      <c r="T108" s="208">
        <v>5.58</v>
      </c>
      <c r="U108" s="134">
        <v>1550</v>
      </c>
      <c r="V108" s="135">
        <v>8</v>
      </c>
      <c r="W108" s="145">
        <v>42.86</v>
      </c>
      <c r="X108" s="208">
        <v>5.76</v>
      </c>
      <c r="Y108" s="216">
        <v>330</v>
      </c>
      <c r="Z108" s="134">
        <v>152</v>
      </c>
    </row>
    <row r="109" spans="1:26" x14ac:dyDescent="0.25">
      <c r="A109" s="48"/>
      <c r="B109" s="161">
        <v>42936</v>
      </c>
      <c r="C109" s="198">
        <v>10.36</v>
      </c>
      <c r="D109" s="208">
        <v>6.5</v>
      </c>
      <c r="E109" s="216">
        <v>10390</v>
      </c>
      <c r="F109" s="135">
        <v>16</v>
      </c>
      <c r="G109" s="162">
        <v>33.24</v>
      </c>
      <c r="H109" s="163">
        <v>6.53</v>
      </c>
      <c r="I109" s="218">
        <v>2230</v>
      </c>
      <c r="J109" s="164">
        <v>92</v>
      </c>
      <c r="K109" s="133">
        <v>30.41</v>
      </c>
      <c r="L109" s="208">
        <v>3.02</v>
      </c>
      <c r="M109" s="134">
        <v>1840</v>
      </c>
      <c r="N109" s="135">
        <v>26</v>
      </c>
      <c r="O109" s="198">
        <v>13.31</v>
      </c>
      <c r="P109" s="208">
        <v>6.42</v>
      </c>
      <c r="Q109" s="134">
        <v>3070</v>
      </c>
      <c r="R109" s="135">
        <v>22</v>
      </c>
      <c r="S109" s="198">
        <v>20.58</v>
      </c>
      <c r="T109" s="208">
        <v>5.45</v>
      </c>
      <c r="U109" s="134">
        <v>1622</v>
      </c>
      <c r="V109" s="135">
        <v>6</v>
      </c>
      <c r="W109" s="145">
        <v>38.94</v>
      </c>
      <c r="X109" s="208">
        <v>6.88</v>
      </c>
      <c r="Y109" s="216">
        <v>1661</v>
      </c>
      <c r="Z109" s="134">
        <v>62</v>
      </c>
    </row>
    <row r="110" spans="1:26" x14ac:dyDescent="0.25">
      <c r="A110" s="48"/>
      <c r="B110" s="161">
        <v>42970</v>
      </c>
      <c r="C110" s="198">
        <v>10.5</v>
      </c>
      <c r="D110" s="208">
        <v>6.73</v>
      </c>
      <c r="E110" s="216">
        <v>10310</v>
      </c>
      <c r="F110" s="135">
        <v>10</v>
      </c>
      <c r="G110" s="162">
        <v>32.96</v>
      </c>
      <c r="H110" s="163">
        <v>6.75</v>
      </c>
      <c r="I110" s="218">
        <v>2130</v>
      </c>
      <c r="J110" s="164">
        <v>611</v>
      </c>
      <c r="K110" s="133">
        <v>30.45</v>
      </c>
      <c r="L110" s="208">
        <v>3</v>
      </c>
      <c r="M110" s="134">
        <v>2470</v>
      </c>
      <c r="N110" s="135">
        <v>34</v>
      </c>
      <c r="O110" s="198">
        <v>13.32</v>
      </c>
      <c r="P110" s="208">
        <v>6.88</v>
      </c>
      <c r="Q110" s="134">
        <v>2990</v>
      </c>
      <c r="R110" s="135">
        <v>7</v>
      </c>
      <c r="S110" s="198">
        <v>20.58</v>
      </c>
      <c r="T110" s="208">
        <v>5.65</v>
      </c>
      <c r="U110" s="134">
        <v>1597</v>
      </c>
      <c r="V110" s="135" t="s">
        <v>69</v>
      </c>
      <c r="W110" s="145">
        <v>37.69</v>
      </c>
      <c r="X110" s="208">
        <v>7.09</v>
      </c>
      <c r="Y110" s="216">
        <v>1533</v>
      </c>
      <c r="Z110" s="134">
        <v>28</v>
      </c>
    </row>
    <row r="111" spans="1:26" x14ac:dyDescent="0.25">
      <c r="A111" s="48"/>
      <c r="B111" s="161">
        <v>42999</v>
      </c>
      <c r="C111" s="198">
        <v>10.38</v>
      </c>
      <c r="D111" s="208">
        <v>6.7</v>
      </c>
      <c r="E111" s="216">
        <v>10870</v>
      </c>
      <c r="F111" s="135" t="s">
        <v>69</v>
      </c>
      <c r="G111" s="162">
        <v>33.92</v>
      </c>
      <c r="H111" s="163">
        <v>6.63</v>
      </c>
      <c r="I111" s="218">
        <v>2250</v>
      </c>
      <c r="J111" s="164">
        <v>183</v>
      </c>
      <c r="K111" s="133">
        <v>30.48</v>
      </c>
      <c r="L111" s="208">
        <v>2.77</v>
      </c>
      <c r="M111" s="134">
        <v>2600</v>
      </c>
      <c r="N111" s="135" t="s">
        <v>69</v>
      </c>
      <c r="O111" s="198">
        <v>13.56</v>
      </c>
      <c r="P111" s="208">
        <v>6.68</v>
      </c>
      <c r="Q111" s="134">
        <v>3210</v>
      </c>
      <c r="R111" s="135">
        <v>9</v>
      </c>
      <c r="S111" s="198">
        <v>20.6</v>
      </c>
      <c r="T111" s="208">
        <v>5.68</v>
      </c>
      <c r="U111" s="134">
        <v>1682</v>
      </c>
      <c r="V111" s="135" t="s">
        <v>69</v>
      </c>
      <c r="W111" s="145">
        <v>37.880000000000003</v>
      </c>
      <c r="X111" s="208">
        <v>6.85</v>
      </c>
      <c r="Y111" s="216">
        <v>2410</v>
      </c>
      <c r="Z111" s="134">
        <v>11</v>
      </c>
    </row>
    <row r="112" spans="1:26" x14ac:dyDescent="0.25">
      <c r="A112" s="48"/>
      <c r="B112" s="161">
        <v>43026</v>
      </c>
      <c r="C112" s="198">
        <v>10.68</v>
      </c>
      <c r="D112" s="208">
        <v>6.83</v>
      </c>
      <c r="E112" s="216">
        <v>11850</v>
      </c>
      <c r="F112" s="135">
        <v>5</v>
      </c>
      <c r="G112" s="162">
        <v>33.33</v>
      </c>
      <c r="H112" s="163">
        <v>6.51</v>
      </c>
      <c r="I112" s="218">
        <v>2340</v>
      </c>
      <c r="J112" s="164">
        <v>55</v>
      </c>
      <c r="K112" s="133">
        <v>30.44</v>
      </c>
      <c r="L112" s="208">
        <v>3.28</v>
      </c>
      <c r="M112" s="134">
        <v>2820</v>
      </c>
      <c r="N112" s="135">
        <v>12</v>
      </c>
      <c r="O112" s="198">
        <v>13.43</v>
      </c>
      <c r="P112" s="208">
        <v>6.64</v>
      </c>
      <c r="Q112" s="134">
        <v>3310</v>
      </c>
      <c r="R112" s="135">
        <v>8</v>
      </c>
      <c r="S112" s="198">
        <v>20.7</v>
      </c>
      <c r="T112" s="208">
        <v>5.62</v>
      </c>
      <c r="U112" s="134">
        <v>1825</v>
      </c>
      <c r="V112" s="135" t="s">
        <v>69</v>
      </c>
      <c r="W112" s="145">
        <v>36.81</v>
      </c>
      <c r="X112" s="208">
        <v>6.98</v>
      </c>
      <c r="Y112" s="216">
        <v>2480</v>
      </c>
      <c r="Z112" s="134">
        <v>27</v>
      </c>
    </row>
    <row r="113" spans="1:26" x14ac:dyDescent="0.25">
      <c r="A113" s="48"/>
      <c r="B113" s="161">
        <v>43054</v>
      </c>
      <c r="C113" s="198">
        <v>10.6</v>
      </c>
      <c r="D113" s="208">
        <v>6.53</v>
      </c>
      <c r="E113" s="216">
        <v>10160</v>
      </c>
      <c r="F113" s="135">
        <v>21</v>
      </c>
      <c r="G113" s="162">
        <v>33.369999999999997</v>
      </c>
      <c r="H113" s="163">
        <v>5.44</v>
      </c>
      <c r="I113" s="218">
        <v>363</v>
      </c>
      <c r="J113" s="164">
        <v>658</v>
      </c>
      <c r="K113" s="133">
        <v>30.49</v>
      </c>
      <c r="L113" s="208">
        <v>2.88</v>
      </c>
      <c r="M113" s="134">
        <v>2180</v>
      </c>
      <c r="N113" s="135">
        <v>42</v>
      </c>
      <c r="O113" s="198">
        <v>13.48</v>
      </c>
      <c r="P113" s="208">
        <v>6.64</v>
      </c>
      <c r="Q113" s="134">
        <v>2860</v>
      </c>
      <c r="R113" s="135">
        <v>6</v>
      </c>
      <c r="S113" s="198">
        <v>20.73</v>
      </c>
      <c r="T113" s="208">
        <v>5.04</v>
      </c>
      <c r="U113" s="134">
        <v>1538</v>
      </c>
      <c r="V113" s="135">
        <v>9</v>
      </c>
      <c r="W113" s="145">
        <v>36.83</v>
      </c>
      <c r="X113" s="208">
        <v>6.6</v>
      </c>
      <c r="Y113" s="216">
        <v>425</v>
      </c>
      <c r="Z113" s="134">
        <v>146</v>
      </c>
    </row>
    <row r="114" spans="1:26" x14ac:dyDescent="0.25">
      <c r="A114" s="48"/>
      <c r="B114" s="161">
        <v>43084</v>
      </c>
      <c r="C114" s="198">
        <v>10.45</v>
      </c>
      <c r="D114" s="208">
        <v>6.76</v>
      </c>
      <c r="E114" s="216">
        <v>9120</v>
      </c>
      <c r="F114" s="135">
        <v>14</v>
      </c>
      <c r="G114" s="162">
        <v>36.69</v>
      </c>
      <c r="H114" s="163">
        <v>5.93</v>
      </c>
      <c r="I114" s="218">
        <v>1875</v>
      </c>
      <c r="J114" s="164">
        <v>378</v>
      </c>
      <c r="K114" s="133">
        <v>30.44</v>
      </c>
      <c r="L114" s="208">
        <v>3.29</v>
      </c>
      <c r="M114" s="134">
        <v>1833</v>
      </c>
      <c r="N114" s="135">
        <v>33</v>
      </c>
      <c r="O114" s="198">
        <v>13.49</v>
      </c>
      <c r="P114" s="208">
        <v>6.87</v>
      </c>
      <c r="Q114" s="134">
        <v>2620</v>
      </c>
      <c r="R114" s="135">
        <v>41</v>
      </c>
      <c r="S114" s="198">
        <v>20.68</v>
      </c>
      <c r="T114" s="208">
        <v>4.3899999999999997</v>
      </c>
      <c r="U114" s="134">
        <v>1372</v>
      </c>
      <c r="V114" s="135">
        <v>12</v>
      </c>
      <c r="W114" s="145">
        <v>36.53</v>
      </c>
      <c r="X114" s="208">
        <v>6.41</v>
      </c>
      <c r="Y114" s="216">
        <v>1330</v>
      </c>
      <c r="Z114" s="134">
        <v>28</v>
      </c>
    </row>
    <row r="115" spans="1:26" x14ac:dyDescent="0.25">
      <c r="A115" s="48"/>
      <c r="B115" s="161">
        <v>43125</v>
      </c>
      <c r="C115" s="198">
        <v>10.26</v>
      </c>
      <c r="D115" s="208">
        <v>6.96</v>
      </c>
      <c r="E115" s="216">
        <v>11300</v>
      </c>
      <c r="F115" s="135">
        <v>35</v>
      </c>
      <c r="G115" s="162">
        <v>33.97</v>
      </c>
      <c r="H115" s="298" t="s">
        <v>82</v>
      </c>
      <c r="I115" s="299"/>
      <c r="J115" s="300"/>
      <c r="K115" s="133">
        <v>30.48</v>
      </c>
      <c r="L115" s="208">
        <v>4.9400000000000004</v>
      </c>
      <c r="M115" s="134">
        <v>2170</v>
      </c>
      <c r="N115" s="135">
        <v>1680</v>
      </c>
      <c r="O115" s="198">
        <v>13.57</v>
      </c>
      <c r="P115" s="208">
        <v>6.95</v>
      </c>
      <c r="Q115" s="134">
        <v>3170</v>
      </c>
      <c r="R115" s="135">
        <v>18</v>
      </c>
      <c r="S115" s="198">
        <v>20.77</v>
      </c>
      <c r="T115" s="208">
        <v>5.37</v>
      </c>
      <c r="U115" s="134">
        <v>1717</v>
      </c>
      <c r="V115" s="135">
        <v>13</v>
      </c>
      <c r="W115" s="145">
        <v>37.520000000000003</v>
      </c>
      <c r="X115" s="208">
        <v>7.11</v>
      </c>
      <c r="Y115" s="216">
        <v>1432</v>
      </c>
      <c r="Z115" s="134">
        <v>51</v>
      </c>
    </row>
    <row r="116" spans="1:26" x14ac:dyDescent="0.25">
      <c r="A116" s="48"/>
      <c r="B116" s="161">
        <v>43153</v>
      </c>
      <c r="C116" s="198">
        <v>10.17</v>
      </c>
      <c r="D116" s="208">
        <v>6.84</v>
      </c>
      <c r="E116" s="216">
        <v>11470</v>
      </c>
      <c r="F116" s="135">
        <v>270</v>
      </c>
      <c r="G116" s="162">
        <v>33.840000000000003</v>
      </c>
      <c r="H116" s="163">
        <v>5.87</v>
      </c>
      <c r="I116" s="218">
        <v>202.8</v>
      </c>
      <c r="J116" s="164">
        <v>190</v>
      </c>
      <c r="K116" s="133">
        <v>30.51</v>
      </c>
      <c r="L116" s="208">
        <v>3.58</v>
      </c>
      <c r="M116" s="134">
        <v>2360</v>
      </c>
      <c r="N116" s="135">
        <v>353</v>
      </c>
      <c r="O116" s="198">
        <v>13.63</v>
      </c>
      <c r="P116" s="208">
        <v>6.6</v>
      </c>
      <c r="Q116" s="134">
        <v>3210</v>
      </c>
      <c r="R116" s="135">
        <v>24</v>
      </c>
      <c r="S116" s="198">
        <v>20.84</v>
      </c>
      <c r="T116" s="208">
        <v>5.67</v>
      </c>
      <c r="U116" s="134">
        <v>1756</v>
      </c>
      <c r="V116" s="135">
        <v>6</v>
      </c>
      <c r="W116" s="145">
        <v>36.9</v>
      </c>
      <c r="X116" s="208">
        <v>6.81</v>
      </c>
      <c r="Y116" s="216">
        <v>1373</v>
      </c>
      <c r="Z116" s="134">
        <v>98</v>
      </c>
    </row>
    <row r="117" spans="1:26" x14ac:dyDescent="0.25">
      <c r="A117" s="48"/>
      <c r="B117" s="161">
        <v>43175</v>
      </c>
      <c r="C117" s="198">
        <v>10.06</v>
      </c>
      <c r="D117" s="208">
        <v>6.8</v>
      </c>
      <c r="E117" s="216">
        <v>11270</v>
      </c>
      <c r="F117" s="135">
        <v>18</v>
      </c>
      <c r="G117" s="162">
        <v>33.5</v>
      </c>
      <c r="H117" s="163">
        <v>5.98</v>
      </c>
      <c r="I117" s="218">
        <v>170.6</v>
      </c>
      <c r="J117" s="164">
        <v>27</v>
      </c>
      <c r="K117" s="133">
        <v>30.54</v>
      </c>
      <c r="L117" s="208">
        <v>3.62</v>
      </c>
      <c r="M117" s="134">
        <v>2290</v>
      </c>
      <c r="N117" s="135">
        <v>96</v>
      </c>
      <c r="O117" s="198">
        <v>13.67</v>
      </c>
      <c r="P117" s="208">
        <v>6.91</v>
      </c>
      <c r="Q117" s="134">
        <v>3230</v>
      </c>
      <c r="R117" s="135">
        <v>7</v>
      </c>
      <c r="S117" s="198">
        <v>20.89</v>
      </c>
      <c r="T117" s="208">
        <v>5.37</v>
      </c>
      <c r="U117" s="134">
        <v>1794</v>
      </c>
      <c r="V117" s="135">
        <v>6</v>
      </c>
      <c r="W117" s="145">
        <v>36.85</v>
      </c>
      <c r="X117" s="208">
        <v>6.91</v>
      </c>
      <c r="Y117" s="216">
        <v>1100</v>
      </c>
      <c r="Z117" s="134">
        <v>12</v>
      </c>
    </row>
    <row r="118" spans="1:26" x14ac:dyDescent="0.25">
      <c r="A118" s="48"/>
      <c r="B118" s="161">
        <v>43208</v>
      </c>
      <c r="C118" s="198">
        <v>9.9600000000000009</v>
      </c>
      <c r="D118" s="208">
        <v>6.73</v>
      </c>
      <c r="E118" s="216">
        <v>11000</v>
      </c>
      <c r="F118" s="135">
        <v>7</v>
      </c>
      <c r="G118" s="162">
        <v>33.520000000000003</v>
      </c>
      <c r="H118" s="163">
        <v>6.59</v>
      </c>
      <c r="I118" s="218">
        <v>2220</v>
      </c>
      <c r="J118" s="164">
        <v>114</v>
      </c>
      <c r="K118" s="133">
        <v>30.54</v>
      </c>
      <c r="L118" s="208">
        <v>3.24</v>
      </c>
      <c r="M118" s="134">
        <v>2120</v>
      </c>
      <c r="N118" s="135" t="s">
        <v>69</v>
      </c>
      <c r="O118" s="198">
        <v>13.52</v>
      </c>
      <c r="P118" s="208">
        <v>6.42</v>
      </c>
      <c r="Q118" s="134">
        <v>3200</v>
      </c>
      <c r="R118" s="135" t="s">
        <v>69</v>
      </c>
      <c r="S118" s="198">
        <v>20.9</v>
      </c>
      <c r="T118" s="208">
        <v>5.18</v>
      </c>
      <c r="U118" s="134">
        <v>1719</v>
      </c>
      <c r="V118" s="135">
        <v>10</v>
      </c>
      <c r="W118" s="145">
        <v>39.22</v>
      </c>
      <c r="X118" s="208">
        <v>6.79</v>
      </c>
      <c r="Y118" s="216">
        <v>2230</v>
      </c>
      <c r="Z118" s="134" t="s">
        <v>69</v>
      </c>
    </row>
    <row r="119" spans="1:26" x14ac:dyDescent="0.25">
      <c r="A119" s="48"/>
      <c r="B119" s="161">
        <v>43245</v>
      </c>
      <c r="C119" s="198">
        <v>9.89</v>
      </c>
      <c r="D119" s="208">
        <v>6.89</v>
      </c>
      <c r="E119" s="216">
        <v>9900</v>
      </c>
      <c r="F119" s="135">
        <v>14</v>
      </c>
      <c r="G119" s="162">
        <v>33.590000000000003</v>
      </c>
      <c r="H119" s="163">
        <v>6.8</v>
      </c>
      <c r="I119" s="218">
        <v>2180</v>
      </c>
      <c r="J119" s="164">
        <v>108</v>
      </c>
      <c r="K119" s="133">
        <v>31.6</v>
      </c>
      <c r="L119" s="208">
        <v>3.05</v>
      </c>
      <c r="M119" s="134">
        <v>2100</v>
      </c>
      <c r="N119" s="135">
        <v>16</v>
      </c>
      <c r="O119" s="198">
        <v>13.46</v>
      </c>
      <c r="P119" s="208">
        <v>7</v>
      </c>
      <c r="Q119" s="134">
        <v>3070</v>
      </c>
      <c r="R119" s="135">
        <v>13</v>
      </c>
      <c r="S119" s="198">
        <v>20.97</v>
      </c>
      <c r="T119" s="208">
        <v>5.35</v>
      </c>
      <c r="U119" s="134">
        <v>1686</v>
      </c>
      <c r="V119" s="135">
        <v>8</v>
      </c>
      <c r="W119" s="145">
        <v>38.89</v>
      </c>
      <c r="X119" s="208">
        <v>7.02</v>
      </c>
      <c r="Y119" s="216">
        <v>2060</v>
      </c>
      <c r="Z119" s="134">
        <v>60</v>
      </c>
    </row>
    <row r="120" spans="1:26" x14ac:dyDescent="0.25">
      <c r="A120" s="48"/>
      <c r="B120" s="161">
        <v>43279</v>
      </c>
      <c r="C120" s="198">
        <v>9.86</v>
      </c>
      <c r="D120" s="208">
        <v>6.67</v>
      </c>
      <c r="E120" s="216">
        <v>10580</v>
      </c>
      <c r="F120" s="135">
        <v>16</v>
      </c>
      <c r="G120" s="162">
        <v>33.24</v>
      </c>
      <c r="H120" s="163">
        <v>6.67</v>
      </c>
      <c r="I120" s="218">
        <v>2400</v>
      </c>
      <c r="J120" s="164">
        <v>38</v>
      </c>
      <c r="K120" s="133">
        <v>30.54</v>
      </c>
      <c r="L120" s="208">
        <v>4.99</v>
      </c>
      <c r="M120" s="134">
        <v>2330</v>
      </c>
      <c r="N120" s="135">
        <v>701</v>
      </c>
      <c r="O120" s="198">
        <v>13.45</v>
      </c>
      <c r="P120" s="208">
        <v>6.77</v>
      </c>
      <c r="Q120" s="134">
        <v>3300</v>
      </c>
      <c r="R120" s="135">
        <v>9</v>
      </c>
      <c r="S120" s="198">
        <v>20.96</v>
      </c>
      <c r="T120" s="208">
        <v>5.05</v>
      </c>
      <c r="U120" s="134">
        <v>1798</v>
      </c>
      <c r="V120" s="135">
        <v>8</v>
      </c>
      <c r="W120" s="145">
        <v>38.24</v>
      </c>
      <c r="X120" s="208">
        <v>7.02</v>
      </c>
      <c r="Y120" s="216">
        <v>2350</v>
      </c>
      <c r="Z120" s="134">
        <v>18</v>
      </c>
    </row>
    <row r="121" spans="1:26" x14ac:dyDescent="0.25">
      <c r="A121" s="48"/>
      <c r="B121" s="161">
        <v>43307</v>
      </c>
      <c r="C121" s="198">
        <v>9.85</v>
      </c>
      <c r="D121" s="208">
        <v>6.71</v>
      </c>
      <c r="E121" s="216">
        <v>9790</v>
      </c>
      <c r="F121" s="135">
        <v>6</v>
      </c>
      <c r="G121" s="162">
        <v>33.99</v>
      </c>
      <c r="H121" s="163">
        <v>6.66</v>
      </c>
      <c r="I121" s="218">
        <v>2310</v>
      </c>
      <c r="J121" s="164">
        <v>34</v>
      </c>
      <c r="K121" s="133">
        <v>30.51</v>
      </c>
      <c r="L121" s="208">
        <v>3.39</v>
      </c>
      <c r="M121" s="134">
        <v>2250</v>
      </c>
      <c r="N121" s="135">
        <v>54</v>
      </c>
      <c r="O121" s="198">
        <v>13.42</v>
      </c>
      <c r="P121" s="208">
        <v>6.71</v>
      </c>
      <c r="Q121" s="134">
        <v>3220</v>
      </c>
      <c r="R121" s="135">
        <v>20</v>
      </c>
      <c r="S121" s="198">
        <v>20.95</v>
      </c>
      <c r="T121" s="208">
        <v>5.25</v>
      </c>
      <c r="U121" s="134">
        <v>1761</v>
      </c>
      <c r="V121" s="135" t="s">
        <v>69</v>
      </c>
      <c r="W121" s="145">
        <v>37.96</v>
      </c>
      <c r="X121" s="208">
        <v>6.74</v>
      </c>
      <c r="Y121" s="216">
        <v>1252</v>
      </c>
      <c r="Z121" s="134">
        <v>29</v>
      </c>
    </row>
    <row r="122" spans="1:26" x14ac:dyDescent="0.25">
      <c r="A122" s="48"/>
      <c r="B122" s="161">
        <v>43341</v>
      </c>
      <c r="C122" s="198">
        <v>9.8699999999999992</v>
      </c>
      <c r="D122" s="208">
        <v>6.21</v>
      </c>
      <c r="E122" s="216">
        <v>10010</v>
      </c>
      <c r="F122" s="135">
        <v>8</v>
      </c>
      <c r="G122" s="162">
        <v>34.19</v>
      </c>
      <c r="H122" s="163">
        <v>6.26</v>
      </c>
      <c r="I122" s="218">
        <v>2036</v>
      </c>
      <c r="J122" s="164">
        <v>161</v>
      </c>
      <c r="K122" s="133">
        <v>30.56</v>
      </c>
      <c r="L122" s="208">
        <v>3.44</v>
      </c>
      <c r="M122" s="134">
        <v>2260</v>
      </c>
      <c r="N122" s="135">
        <v>46</v>
      </c>
      <c r="O122" s="198">
        <v>13.45</v>
      </c>
      <c r="P122" s="208">
        <v>6.22</v>
      </c>
      <c r="Q122" s="134">
        <v>3170</v>
      </c>
      <c r="R122" s="135">
        <v>22</v>
      </c>
      <c r="S122" s="198">
        <v>20.98</v>
      </c>
      <c r="T122" s="208">
        <v>4.9000000000000004</v>
      </c>
      <c r="U122" s="134">
        <v>1721</v>
      </c>
      <c r="V122" s="135">
        <v>6</v>
      </c>
      <c r="W122" s="145">
        <v>37.69</v>
      </c>
      <c r="X122" s="208">
        <v>6.38</v>
      </c>
      <c r="Y122" s="216">
        <v>1770</v>
      </c>
      <c r="Z122" s="134">
        <v>44</v>
      </c>
    </row>
    <row r="123" spans="1:26" x14ac:dyDescent="0.25">
      <c r="A123" s="48"/>
      <c r="B123" s="161">
        <v>43369</v>
      </c>
      <c r="C123" s="198">
        <v>9.9</v>
      </c>
      <c r="D123" s="208">
        <v>6.89</v>
      </c>
      <c r="E123" s="216">
        <v>10850</v>
      </c>
      <c r="F123" s="135">
        <v>39</v>
      </c>
      <c r="G123" s="162">
        <v>34.35</v>
      </c>
      <c r="H123" s="163">
        <v>6.64</v>
      </c>
      <c r="I123" s="218">
        <v>2280</v>
      </c>
      <c r="J123" s="164">
        <v>37</v>
      </c>
      <c r="K123" s="133">
        <v>30.61</v>
      </c>
      <c r="L123" s="208">
        <v>3.23</v>
      </c>
      <c r="M123" s="134">
        <v>2610</v>
      </c>
      <c r="N123" s="135">
        <v>50</v>
      </c>
      <c r="O123" s="198">
        <v>13.47</v>
      </c>
      <c r="P123" s="208">
        <v>6.64</v>
      </c>
      <c r="Q123" s="134">
        <v>3280</v>
      </c>
      <c r="R123" s="135">
        <v>16</v>
      </c>
      <c r="S123" s="198">
        <v>21.02</v>
      </c>
      <c r="T123" s="208">
        <v>5.14</v>
      </c>
      <c r="U123" s="134">
        <v>1768</v>
      </c>
      <c r="V123" s="135">
        <v>13</v>
      </c>
      <c r="W123" s="145">
        <v>37.479999999999997</v>
      </c>
      <c r="X123" s="208">
        <v>7.24</v>
      </c>
      <c r="Y123" s="216">
        <v>1182</v>
      </c>
      <c r="Z123" s="134">
        <v>78</v>
      </c>
    </row>
    <row r="124" spans="1:26" x14ac:dyDescent="0.25">
      <c r="A124" s="48"/>
      <c r="B124" s="161">
        <v>43398</v>
      </c>
      <c r="C124" s="198">
        <v>9.8699999999999992</v>
      </c>
      <c r="D124" s="208">
        <v>6.58</v>
      </c>
      <c r="E124" s="216">
        <v>10600</v>
      </c>
      <c r="F124" s="135">
        <v>110</v>
      </c>
      <c r="G124" s="162">
        <v>34.29</v>
      </c>
      <c r="H124" s="163">
        <v>6.63</v>
      </c>
      <c r="I124" s="218">
        <v>2240</v>
      </c>
      <c r="J124" s="164">
        <v>72</v>
      </c>
      <c r="K124" s="133">
        <v>30.53</v>
      </c>
      <c r="L124" s="208">
        <v>3.1</v>
      </c>
      <c r="M124" s="134">
        <v>2790</v>
      </c>
      <c r="N124" s="135">
        <v>40</v>
      </c>
      <c r="O124" s="198">
        <v>13.47</v>
      </c>
      <c r="P124" s="208">
        <v>6.73</v>
      </c>
      <c r="Q124" s="134">
        <v>3230</v>
      </c>
      <c r="R124" s="135">
        <v>19</v>
      </c>
      <c r="S124" s="198">
        <v>21.05</v>
      </c>
      <c r="T124" s="208">
        <v>5.34</v>
      </c>
      <c r="U124" s="134">
        <v>1775</v>
      </c>
      <c r="V124" s="135">
        <v>14</v>
      </c>
      <c r="W124" s="145">
        <v>37.56</v>
      </c>
      <c r="X124" s="208">
        <v>6.86</v>
      </c>
      <c r="Y124" s="216">
        <v>1198</v>
      </c>
      <c r="Z124" s="134">
        <v>81</v>
      </c>
    </row>
    <row r="125" spans="1:26" x14ac:dyDescent="0.25">
      <c r="A125" s="48"/>
      <c r="B125" s="161">
        <v>43426</v>
      </c>
      <c r="C125" s="198">
        <v>9.84</v>
      </c>
      <c r="D125" s="208">
        <v>6.8</v>
      </c>
      <c r="E125" s="216">
        <v>10940</v>
      </c>
      <c r="F125" s="135">
        <v>16</v>
      </c>
      <c r="G125" s="162">
        <v>34.39</v>
      </c>
      <c r="H125" s="163">
        <v>6.78</v>
      </c>
      <c r="I125" s="218">
        <v>2360</v>
      </c>
      <c r="J125" s="164">
        <v>27</v>
      </c>
      <c r="K125" s="133">
        <v>30.32</v>
      </c>
      <c r="L125" s="208">
        <v>3.41</v>
      </c>
      <c r="M125" s="134">
        <v>3050</v>
      </c>
      <c r="N125" s="135">
        <v>48</v>
      </c>
      <c r="O125" s="198">
        <v>13.45</v>
      </c>
      <c r="P125" s="208">
        <v>6.78</v>
      </c>
      <c r="Q125" s="134">
        <v>3240</v>
      </c>
      <c r="R125" s="135">
        <v>6</v>
      </c>
      <c r="S125" s="198">
        <v>20.67</v>
      </c>
      <c r="T125" s="208">
        <v>5.42</v>
      </c>
      <c r="U125" s="134">
        <v>1783</v>
      </c>
      <c r="V125" s="135">
        <v>14</v>
      </c>
      <c r="W125" s="145">
        <v>37.4</v>
      </c>
      <c r="X125" s="208">
        <v>6.97</v>
      </c>
      <c r="Y125" s="216">
        <v>961</v>
      </c>
      <c r="Z125" s="134">
        <v>52</v>
      </c>
    </row>
    <row r="126" spans="1:26" x14ac:dyDescent="0.25">
      <c r="A126" s="48"/>
      <c r="B126" s="161">
        <v>43454</v>
      </c>
      <c r="C126" s="198">
        <v>9.92</v>
      </c>
      <c r="D126" s="208">
        <v>6.71</v>
      </c>
      <c r="E126" s="216">
        <v>10600</v>
      </c>
      <c r="F126" s="135">
        <v>5</v>
      </c>
      <c r="G126" s="162">
        <v>33.630000000000003</v>
      </c>
      <c r="H126" s="163">
        <v>6.26</v>
      </c>
      <c r="I126" s="218">
        <v>1177</v>
      </c>
      <c r="J126" s="164">
        <v>616</v>
      </c>
      <c r="K126" s="133">
        <v>30.49</v>
      </c>
      <c r="L126" s="208">
        <v>3.53</v>
      </c>
      <c r="M126" s="134">
        <v>3230</v>
      </c>
      <c r="N126" s="135">
        <v>40</v>
      </c>
      <c r="O126" s="198">
        <v>13.47</v>
      </c>
      <c r="P126" s="208">
        <v>6.66</v>
      </c>
      <c r="Q126" s="134">
        <v>3190</v>
      </c>
      <c r="R126" s="135">
        <v>20</v>
      </c>
      <c r="S126" s="198">
        <v>21</v>
      </c>
      <c r="T126" s="208">
        <v>5.43</v>
      </c>
      <c r="U126" s="134">
        <v>1724</v>
      </c>
      <c r="V126" s="135">
        <v>14</v>
      </c>
      <c r="W126" s="145">
        <v>37.94</v>
      </c>
      <c r="X126" s="208">
        <v>5.88</v>
      </c>
      <c r="Y126" s="216">
        <v>178</v>
      </c>
      <c r="Z126" s="134">
        <v>158</v>
      </c>
    </row>
    <row r="127" spans="1:26" x14ac:dyDescent="0.25">
      <c r="A127" s="48"/>
      <c r="B127" s="161">
        <v>43488</v>
      </c>
      <c r="C127" s="198">
        <v>9.94</v>
      </c>
      <c r="D127" s="208">
        <v>6.75</v>
      </c>
      <c r="E127" s="216">
        <v>11670</v>
      </c>
      <c r="F127" s="135">
        <v>9</v>
      </c>
      <c r="G127" s="162">
        <v>34.340000000000003</v>
      </c>
      <c r="H127" s="163">
        <v>6.59</v>
      </c>
      <c r="I127" s="218">
        <v>2420</v>
      </c>
      <c r="J127" s="164">
        <v>77</v>
      </c>
      <c r="K127" s="133">
        <v>30.47</v>
      </c>
      <c r="L127" s="208">
        <v>3.43</v>
      </c>
      <c r="M127" s="134">
        <v>3250</v>
      </c>
      <c r="N127" s="135">
        <v>45</v>
      </c>
      <c r="O127" s="198">
        <v>13.48</v>
      </c>
      <c r="P127" s="208">
        <v>6.74</v>
      </c>
      <c r="Q127" s="134">
        <v>3420</v>
      </c>
      <c r="R127" s="135">
        <v>22</v>
      </c>
      <c r="S127" s="198">
        <v>21.06</v>
      </c>
      <c r="T127" s="208">
        <v>5.38</v>
      </c>
      <c r="U127" s="134">
        <v>1853</v>
      </c>
      <c r="V127" s="135">
        <v>14</v>
      </c>
      <c r="W127" s="145">
        <v>38.340000000000003</v>
      </c>
      <c r="X127" s="208">
        <v>6.27</v>
      </c>
      <c r="Y127" s="216">
        <v>146.30000000000001</v>
      </c>
      <c r="Z127" s="134">
        <v>68</v>
      </c>
    </row>
    <row r="128" spans="1:26" x14ac:dyDescent="0.25">
      <c r="A128" s="48"/>
      <c r="B128" s="161">
        <v>43517</v>
      </c>
      <c r="C128" s="198">
        <v>10.02</v>
      </c>
      <c r="D128" s="208">
        <v>6.8</v>
      </c>
      <c r="E128" s="216">
        <v>10410</v>
      </c>
      <c r="F128" s="135">
        <v>12</v>
      </c>
      <c r="G128" s="162">
        <v>34.590000000000003</v>
      </c>
      <c r="H128" s="163">
        <v>6.82</v>
      </c>
      <c r="I128" s="218">
        <v>2310</v>
      </c>
      <c r="J128" s="164">
        <v>60</v>
      </c>
      <c r="K128" s="133">
        <v>30.49</v>
      </c>
      <c r="L128" s="208">
        <v>3.17</v>
      </c>
      <c r="M128" s="134">
        <v>3100</v>
      </c>
      <c r="N128" s="135">
        <v>26</v>
      </c>
      <c r="O128" s="198">
        <v>13.57</v>
      </c>
      <c r="P128" s="208">
        <v>6.73</v>
      </c>
      <c r="Q128" s="134">
        <v>3250</v>
      </c>
      <c r="R128" s="135">
        <v>20</v>
      </c>
      <c r="S128" s="198">
        <v>21.13</v>
      </c>
      <c r="T128" s="208">
        <v>5.28</v>
      </c>
      <c r="U128" s="134">
        <v>1769</v>
      </c>
      <c r="V128" s="135" t="s">
        <v>69</v>
      </c>
      <c r="W128" s="145">
        <v>38.53</v>
      </c>
      <c r="X128" s="208">
        <v>6.66</v>
      </c>
      <c r="Y128" s="216">
        <v>1103</v>
      </c>
      <c r="Z128" s="134">
        <v>119</v>
      </c>
    </row>
    <row r="129" spans="1:26" x14ac:dyDescent="0.25">
      <c r="A129" s="48"/>
      <c r="B129" s="161">
        <v>43545</v>
      </c>
      <c r="C129" s="198">
        <v>10.07</v>
      </c>
      <c r="D129" s="208">
        <v>6.78</v>
      </c>
      <c r="E129" s="216">
        <v>8670</v>
      </c>
      <c r="F129" s="135">
        <v>14</v>
      </c>
      <c r="G129" s="162">
        <v>34.72</v>
      </c>
      <c r="H129" s="163">
        <v>6.65</v>
      </c>
      <c r="I129" s="218">
        <v>2170</v>
      </c>
      <c r="J129" s="164">
        <v>134</v>
      </c>
      <c r="K129" s="133">
        <v>30.41</v>
      </c>
      <c r="L129" s="208">
        <v>3.42</v>
      </c>
      <c r="M129" s="134">
        <v>2550</v>
      </c>
      <c r="N129" s="135">
        <v>25</v>
      </c>
      <c r="O129" s="198">
        <v>13.64</v>
      </c>
      <c r="P129" s="208">
        <v>6.58</v>
      </c>
      <c r="Q129" s="134">
        <v>3200</v>
      </c>
      <c r="R129" s="135">
        <v>20</v>
      </c>
      <c r="S129" s="198">
        <v>21.16</v>
      </c>
      <c r="T129" s="208">
        <v>5.51</v>
      </c>
      <c r="U129" s="134">
        <v>1772</v>
      </c>
      <c r="V129" s="135">
        <v>6</v>
      </c>
      <c r="W129" s="145">
        <v>38.79</v>
      </c>
      <c r="X129" s="208">
        <v>6.87</v>
      </c>
      <c r="Y129" s="216">
        <v>2290</v>
      </c>
      <c r="Z129" s="134">
        <v>98</v>
      </c>
    </row>
    <row r="130" spans="1:26" x14ac:dyDescent="0.25">
      <c r="A130" s="48"/>
      <c r="B130" s="161">
        <v>43572</v>
      </c>
      <c r="C130" s="198">
        <v>10.11</v>
      </c>
      <c r="D130" s="208">
        <v>6.75</v>
      </c>
      <c r="E130" s="216">
        <v>10110</v>
      </c>
      <c r="F130" s="135">
        <v>6</v>
      </c>
      <c r="G130" s="162">
        <v>34.909999999999997</v>
      </c>
      <c r="H130" s="163">
        <v>6.7</v>
      </c>
      <c r="I130" s="218">
        <v>2340</v>
      </c>
      <c r="J130" s="164">
        <v>74</v>
      </c>
      <c r="K130" s="133">
        <v>30.5</v>
      </c>
      <c r="L130" s="208">
        <v>3.05</v>
      </c>
      <c r="M130" s="134">
        <v>2810</v>
      </c>
      <c r="N130" s="135" t="s">
        <v>69</v>
      </c>
      <c r="O130" s="198">
        <v>13.66</v>
      </c>
      <c r="P130" s="208">
        <v>6.65</v>
      </c>
      <c r="Q130" s="134">
        <v>3400</v>
      </c>
      <c r="R130" s="135" t="s">
        <v>69</v>
      </c>
      <c r="S130" s="198">
        <v>21.23</v>
      </c>
      <c r="T130" s="208">
        <v>5.29</v>
      </c>
      <c r="U130" s="134">
        <v>1860</v>
      </c>
      <c r="V130" s="135" t="s">
        <v>69</v>
      </c>
      <c r="W130" s="145">
        <v>38.61</v>
      </c>
      <c r="X130" s="208">
        <v>7.19</v>
      </c>
      <c r="Y130" s="216">
        <v>2550</v>
      </c>
      <c r="Z130" s="134">
        <v>34</v>
      </c>
    </row>
    <row r="131" spans="1:26" x14ac:dyDescent="0.25">
      <c r="A131" s="48"/>
      <c r="B131" s="161">
        <v>43608</v>
      </c>
      <c r="C131" s="198">
        <v>10.09</v>
      </c>
      <c r="D131" s="208">
        <v>6.74</v>
      </c>
      <c r="E131" s="216">
        <v>12110</v>
      </c>
      <c r="F131" s="135" t="s">
        <v>69</v>
      </c>
      <c r="G131" s="162">
        <v>35.159999999999997</v>
      </c>
      <c r="H131" s="163">
        <v>6.84</v>
      </c>
      <c r="I131" s="218">
        <v>2360</v>
      </c>
      <c r="J131" s="164">
        <v>55</v>
      </c>
      <c r="K131" s="133">
        <v>30.48</v>
      </c>
      <c r="L131" s="208">
        <v>2.76</v>
      </c>
      <c r="M131" s="134">
        <v>2630</v>
      </c>
      <c r="N131" s="135">
        <v>15</v>
      </c>
      <c r="O131" s="198">
        <v>13.67</v>
      </c>
      <c r="P131" s="208">
        <v>6.82</v>
      </c>
      <c r="Q131" s="134">
        <v>3370</v>
      </c>
      <c r="R131" s="135">
        <v>12</v>
      </c>
      <c r="S131" s="198">
        <v>21.25</v>
      </c>
      <c r="T131" s="208">
        <v>5.18</v>
      </c>
      <c r="U131" s="134">
        <v>1887</v>
      </c>
      <c r="V131" s="135" t="s">
        <v>69</v>
      </c>
      <c r="W131" s="145">
        <v>38.64</v>
      </c>
      <c r="X131" s="208">
        <v>7.03</v>
      </c>
      <c r="Y131" s="216">
        <v>2460</v>
      </c>
      <c r="Z131" s="134">
        <v>5</v>
      </c>
    </row>
    <row r="132" spans="1:26" x14ac:dyDescent="0.25">
      <c r="A132" s="48"/>
      <c r="B132" s="161">
        <v>43637</v>
      </c>
      <c r="C132" s="198">
        <v>10.119999999999999</v>
      </c>
      <c r="D132" s="208">
        <v>6.56</v>
      </c>
      <c r="E132" s="216">
        <v>11870</v>
      </c>
      <c r="F132" s="135">
        <v>20</v>
      </c>
      <c r="G132" s="162">
        <v>35.25</v>
      </c>
      <c r="H132" s="163">
        <v>6.7</v>
      </c>
      <c r="I132" s="218">
        <v>1960</v>
      </c>
      <c r="J132" s="164">
        <v>28</v>
      </c>
      <c r="K132" s="133">
        <v>30.48</v>
      </c>
      <c r="L132" s="208">
        <v>2.91</v>
      </c>
      <c r="M132" s="134">
        <v>2370</v>
      </c>
      <c r="N132" s="135">
        <v>16</v>
      </c>
      <c r="O132" s="198">
        <v>13.67</v>
      </c>
      <c r="P132" s="208">
        <v>6.7</v>
      </c>
      <c r="Q132" s="134">
        <v>3320</v>
      </c>
      <c r="R132" s="135">
        <v>15</v>
      </c>
      <c r="S132" s="198">
        <v>21.27</v>
      </c>
      <c r="T132" s="208">
        <v>5.05</v>
      </c>
      <c r="U132" s="134">
        <v>1887</v>
      </c>
      <c r="V132" s="135">
        <v>16</v>
      </c>
      <c r="W132" s="145">
        <v>38.590000000000003</v>
      </c>
      <c r="X132" s="208">
        <v>7.05</v>
      </c>
      <c r="Y132" s="216">
        <v>2410</v>
      </c>
      <c r="Z132" s="134">
        <v>27</v>
      </c>
    </row>
    <row r="133" spans="1:26" x14ac:dyDescent="0.25">
      <c r="A133" s="48"/>
      <c r="B133" s="161">
        <v>43663</v>
      </c>
      <c r="C133" s="198">
        <v>10.119999999999999</v>
      </c>
      <c r="D133" s="208">
        <v>6.64</v>
      </c>
      <c r="E133" s="216">
        <v>11870</v>
      </c>
      <c r="F133" s="135">
        <v>15</v>
      </c>
      <c r="G133" s="162">
        <v>35.24</v>
      </c>
      <c r="H133" s="163">
        <v>6.77</v>
      </c>
      <c r="I133" s="218">
        <v>1997</v>
      </c>
      <c r="J133" s="164">
        <v>90</v>
      </c>
      <c r="K133" s="133">
        <v>30.49</v>
      </c>
      <c r="L133" s="208">
        <v>2.87</v>
      </c>
      <c r="M133" s="134">
        <v>2480</v>
      </c>
      <c r="N133" s="135">
        <v>27</v>
      </c>
      <c r="O133" s="198">
        <v>13.69</v>
      </c>
      <c r="P133" s="208">
        <v>6.74</v>
      </c>
      <c r="Q133" s="134">
        <v>3320</v>
      </c>
      <c r="R133" s="135">
        <v>10</v>
      </c>
      <c r="S133" s="198">
        <v>21.27</v>
      </c>
      <c r="T133" s="208">
        <v>4.9800000000000004</v>
      </c>
      <c r="U133" s="134">
        <v>1831</v>
      </c>
      <c r="V133" s="135" t="s">
        <v>69</v>
      </c>
      <c r="W133" s="145">
        <v>38.51</v>
      </c>
      <c r="X133" s="208">
        <v>7.09</v>
      </c>
      <c r="Y133" s="216">
        <v>2540</v>
      </c>
      <c r="Z133" s="134">
        <v>6</v>
      </c>
    </row>
    <row r="134" spans="1:26" x14ac:dyDescent="0.25">
      <c r="A134" s="48"/>
      <c r="B134" s="143">
        <v>43699</v>
      </c>
      <c r="C134" s="112">
        <v>10.26</v>
      </c>
      <c r="D134" s="187">
        <v>6.75</v>
      </c>
      <c r="E134" s="213">
        <v>12003</v>
      </c>
      <c r="F134" s="79" t="s">
        <v>69</v>
      </c>
      <c r="G134" s="152">
        <v>35.26</v>
      </c>
      <c r="H134" s="165">
        <v>6.88</v>
      </c>
      <c r="I134" s="215">
        <v>1350</v>
      </c>
      <c r="J134" s="154">
        <v>26</v>
      </c>
      <c r="K134" s="77">
        <v>30.51</v>
      </c>
      <c r="L134" s="187">
        <v>3.25</v>
      </c>
      <c r="M134" s="78">
        <v>2760</v>
      </c>
      <c r="N134" s="79">
        <v>35</v>
      </c>
      <c r="O134" s="112">
        <v>13.73</v>
      </c>
      <c r="P134" s="187">
        <v>6.59</v>
      </c>
      <c r="Q134" s="78">
        <v>3400</v>
      </c>
      <c r="R134" s="79">
        <v>18</v>
      </c>
      <c r="S134" s="112">
        <v>21.6</v>
      </c>
      <c r="T134" s="187">
        <v>5.24</v>
      </c>
      <c r="U134" s="78">
        <v>1915</v>
      </c>
      <c r="V134" s="79">
        <v>11</v>
      </c>
      <c r="W134" s="145">
        <v>38.5</v>
      </c>
      <c r="X134" s="208">
        <v>7.07</v>
      </c>
      <c r="Y134" s="216">
        <v>2500</v>
      </c>
      <c r="Z134" s="134">
        <v>28</v>
      </c>
    </row>
    <row r="135" spans="1:26" x14ac:dyDescent="0.25">
      <c r="A135" s="48"/>
      <c r="B135" s="143">
        <v>43733</v>
      </c>
      <c r="C135" s="112">
        <v>10.48</v>
      </c>
      <c r="D135" s="187">
        <v>6.57</v>
      </c>
      <c r="E135" s="213">
        <v>10430</v>
      </c>
      <c r="F135" s="79">
        <v>8</v>
      </c>
      <c r="G135" s="152">
        <v>35.31</v>
      </c>
      <c r="H135" s="165">
        <v>6.66</v>
      </c>
      <c r="I135" s="215">
        <v>2080</v>
      </c>
      <c r="J135" s="154">
        <v>26</v>
      </c>
      <c r="K135" s="77">
        <v>30.53</v>
      </c>
      <c r="L135" s="187">
        <v>2.94</v>
      </c>
      <c r="M135" s="78">
        <v>2540</v>
      </c>
      <c r="N135" s="79">
        <v>46</v>
      </c>
      <c r="O135" s="112">
        <v>13.74</v>
      </c>
      <c r="P135" s="187">
        <v>6.81</v>
      </c>
      <c r="Q135" s="78">
        <v>3300</v>
      </c>
      <c r="R135" s="79">
        <v>18</v>
      </c>
      <c r="S135" s="112">
        <v>21.32</v>
      </c>
      <c r="T135" s="187">
        <v>5.26</v>
      </c>
      <c r="U135" s="78">
        <v>1923</v>
      </c>
      <c r="V135" s="79">
        <v>8</v>
      </c>
      <c r="W135" s="145">
        <v>38.43</v>
      </c>
      <c r="X135" s="208">
        <v>6.68</v>
      </c>
      <c r="Y135" s="216">
        <v>2100</v>
      </c>
      <c r="Z135" s="134">
        <v>136</v>
      </c>
    </row>
    <row r="136" spans="1:26" x14ac:dyDescent="0.25">
      <c r="A136" s="48"/>
      <c r="B136" s="143">
        <v>43761</v>
      </c>
      <c r="C136" s="112">
        <v>10.52</v>
      </c>
      <c r="D136" s="187">
        <v>6.92</v>
      </c>
      <c r="E136" s="213">
        <v>11600</v>
      </c>
      <c r="F136" s="79">
        <v>9</v>
      </c>
      <c r="G136" s="152">
        <v>35.200000000000003</v>
      </c>
      <c r="H136" s="165">
        <v>6.89</v>
      </c>
      <c r="I136" s="215">
        <v>2404</v>
      </c>
      <c r="J136" s="154">
        <v>23</v>
      </c>
      <c r="K136" s="77">
        <v>30.46</v>
      </c>
      <c r="L136" s="187">
        <v>2.79</v>
      </c>
      <c r="M136" s="78">
        <v>2551</v>
      </c>
      <c r="N136" s="79">
        <v>29</v>
      </c>
      <c r="O136" s="112">
        <v>13.71</v>
      </c>
      <c r="P136" s="187">
        <v>6.71</v>
      </c>
      <c r="Q136" s="78">
        <v>3190</v>
      </c>
      <c r="R136" s="79" t="s">
        <v>69</v>
      </c>
      <c r="S136" s="112">
        <v>20.32</v>
      </c>
      <c r="T136" s="187">
        <v>5.36</v>
      </c>
      <c r="U136" s="78">
        <v>1904</v>
      </c>
      <c r="V136" s="79" t="s">
        <v>69</v>
      </c>
      <c r="W136" s="145">
        <v>38.909999999999997</v>
      </c>
      <c r="X136" s="208">
        <v>7.16</v>
      </c>
      <c r="Y136" s="216">
        <v>2548</v>
      </c>
      <c r="Z136" s="134">
        <v>24</v>
      </c>
    </row>
    <row r="137" spans="1:26" x14ac:dyDescent="0.25">
      <c r="A137" s="48"/>
      <c r="B137" s="143">
        <v>43796</v>
      </c>
      <c r="C137" s="112">
        <v>10.56</v>
      </c>
      <c r="D137" s="187">
        <v>6.87</v>
      </c>
      <c r="E137" s="213">
        <v>11780</v>
      </c>
      <c r="F137" s="79">
        <v>8</v>
      </c>
      <c r="G137" s="152">
        <v>35.18</v>
      </c>
      <c r="H137" s="165">
        <v>6.96</v>
      </c>
      <c r="I137" s="215">
        <v>2370</v>
      </c>
      <c r="J137" s="154">
        <v>28</v>
      </c>
      <c r="K137" s="77">
        <v>30.47</v>
      </c>
      <c r="L137" s="187">
        <v>2.96</v>
      </c>
      <c r="M137" s="78">
        <v>2600</v>
      </c>
      <c r="N137" s="79">
        <v>24</v>
      </c>
      <c r="O137" s="112">
        <v>13.78</v>
      </c>
      <c r="P137" s="187">
        <v>7.05</v>
      </c>
      <c r="Q137" s="78">
        <v>3280</v>
      </c>
      <c r="R137" s="79">
        <v>24</v>
      </c>
      <c r="S137" s="112">
        <v>21.23</v>
      </c>
      <c r="T137" s="187">
        <v>5.24</v>
      </c>
      <c r="U137" s="78">
        <v>1972</v>
      </c>
      <c r="V137" s="79" t="s">
        <v>69</v>
      </c>
      <c r="W137" s="145">
        <v>38.979999999999997</v>
      </c>
      <c r="X137" s="208">
        <v>7.28</v>
      </c>
      <c r="Y137" s="216">
        <v>2490</v>
      </c>
      <c r="Z137" s="134">
        <v>13</v>
      </c>
    </row>
    <row r="138" spans="1:26" x14ac:dyDescent="0.25">
      <c r="A138" s="48"/>
      <c r="B138" s="143">
        <v>43817</v>
      </c>
      <c r="C138" s="112">
        <v>10.64</v>
      </c>
      <c r="D138" s="187">
        <v>6.78</v>
      </c>
      <c r="E138" s="213">
        <v>12150</v>
      </c>
      <c r="F138" s="79">
        <v>8</v>
      </c>
      <c r="G138" s="152">
        <v>35.25</v>
      </c>
      <c r="H138" s="165">
        <v>6.93</v>
      </c>
      <c r="I138" s="215">
        <v>2410</v>
      </c>
      <c r="J138" s="154">
        <v>18</v>
      </c>
      <c r="K138" s="77">
        <v>30.48</v>
      </c>
      <c r="L138" s="187">
        <v>2.89</v>
      </c>
      <c r="M138" s="78">
        <v>3010</v>
      </c>
      <c r="N138" s="79">
        <v>7</v>
      </c>
      <c r="O138" s="112">
        <v>13.79</v>
      </c>
      <c r="P138" s="187">
        <v>6.82</v>
      </c>
      <c r="Q138" s="78">
        <v>3340</v>
      </c>
      <c r="R138" s="79">
        <v>12</v>
      </c>
      <c r="S138" s="112">
        <v>21.36</v>
      </c>
      <c r="T138" s="187">
        <v>5.36</v>
      </c>
      <c r="U138" s="78">
        <v>1969</v>
      </c>
      <c r="V138" s="79" t="s">
        <v>69</v>
      </c>
      <c r="W138" s="145">
        <v>38.96</v>
      </c>
      <c r="X138" s="208">
        <v>7.22</v>
      </c>
      <c r="Y138" s="216">
        <v>2470</v>
      </c>
      <c r="Z138" s="134" t="s">
        <v>69</v>
      </c>
    </row>
    <row r="139" spans="1:26" x14ac:dyDescent="0.25">
      <c r="A139" s="48"/>
      <c r="B139" s="143">
        <v>43845</v>
      </c>
      <c r="C139" s="112">
        <v>10.65</v>
      </c>
      <c r="D139" s="187">
        <v>6.78</v>
      </c>
      <c r="E139" s="213">
        <v>11010</v>
      </c>
      <c r="F139" s="79">
        <v>7</v>
      </c>
      <c r="G139" s="152">
        <v>35.4</v>
      </c>
      <c r="H139" s="165">
        <v>6.76</v>
      </c>
      <c r="I139" s="215">
        <v>2210</v>
      </c>
      <c r="J139" s="154">
        <v>42</v>
      </c>
      <c r="K139" s="77">
        <v>30.5</v>
      </c>
      <c r="L139" s="187">
        <v>2.8</v>
      </c>
      <c r="M139" s="78">
        <v>2380</v>
      </c>
      <c r="N139" s="79">
        <v>32</v>
      </c>
      <c r="O139" s="112">
        <v>13.87</v>
      </c>
      <c r="P139" s="187">
        <v>6.68</v>
      </c>
      <c r="Q139" s="78">
        <v>3140</v>
      </c>
      <c r="R139" s="79">
        <v>67</v>
      </c>
      <c r="S139" s="112">
        <v>21.4</v>
      </c>
      <c r="T139" s="187">
        <v>5.2</v>
      </c>
      <c r="U139" s="78">
        <v>1793</v>
      </c>
      <c r="V139" s="79">
        <v>7</v>
      </c>
      <c r="W139" s="145">
        <v>38.880000000000003</v>
      </c>
      <c r="X139" s="208">
        <v>7.01</v>
      </c>
      <c r="Y139" s="216">
        <v>2310</v>
      </c>
      <c r="Z139" s="134">
        <v>23</v>
      </c>
    </row>
    <row r="140" spans="1:26" x14ac:dyDescent="0.25">
      <c r="A140" s="48"/>
      <c r="B140" s="143">
        <v>43875</v>
      </c>
      <c r="C140" s="112">
        <v>10.67</v>
      </c>
      <c r="D140" s="187">
        <v>5.62</v>
      </c>
      <c r="E140" s="213">
        <v>925</v>
      </c>
      <c r="F140" s="79">
        <v>36</v>
      </c>
      <c r="G140" s="152">
        <v>34.15</v>
      </c>
      <c r="H140" s="298" t="s">
        <v>83</v>
      </c>
      <c r="I140" s="299"/>
      <c r="J140" s="300"/>
      <c r="K140" s="77">
        <v>30.48</v>
      </c>
      <c r="L140" s="187">
        <v>3.03</v>
      </c>
      <c r="M140" s="78">
        <v>3010</v>
      </c>
      <c r="N140" s="79">
        <v>24</v>
      </c>
      <c r="O140" s="112">
        <v>13.86</v>
      </c>
      <c r="P140" s="187">
        <v>7.09</v>
      </c>
      <c r="Q140" s="78">
        <v>3100</v>
      </c>
      <c r="R140" s="79">
        <v>39</v>
      </c>
      <c r="S140" s="112">
        <v>21.37</v>
      </c>
      <c r="T140" s="187">
        <v>5.47</v>
      </c>
      <c r="U140" s="78">
        <v>1845</v>
      </c>
      <c r="V140" s="79">
        <v>7</v>
      </c>
      <c r="W140" s="145">
        <v>39.6</v>
      </c>
      <c r="X140" s="208">
        <v>6.28</v>
      </c>
      <c r="Y140" s="216">
        <v>620</v>
      </c>
      <c r="Z140" s="134">
        <v>70</v>
      </c>
    </row>
    <row r="141" spans="1:26" x14ac:dyDescent="0.25">
      <c r="A141" s="48"/>
      <c r="B141" s="143">
        <v>43907</v>
      </c>
      <c r="C141" s="112">
        <v>10.81</v>
      </c>
      <c r="D141" s="187">
        <v>5.45</v>
      </c>
      <c r="E141" s="213">
        <v>1043</v>
      </c>
      <c r="F141" s="79">
        <v>13</v>
      </c>
      <c r="G141" s="152">
        <v>35.130000000000003</v>
      </c>
      <c r="H141" s="165">
        <v>6.76</v>
      </c>
      <c r="I141" s="215">
        <v>2615</v>
      </c>
      <c r="J141" s="154">
        <v>443</v>
      </c>
      <c r="K141" s="77">
        <v>30.47</v>
      </c>
      <c r="L141" s="187">
        <v>3</v>
      </c>
      <c r="M141" s="78">
        <v>2962</v>
      </c>
      <c r="N141" s="79">
        <v>31</v>
      </c>
      <c r="O141" s="112">
        <v>13.78</v>
      </c>
      <c r="P141" s="187">
        <v>6.9</v>
      </c>
      <c r="Q141" s="78">
        <v>3750</v>
      </c>
      <c r="R141" s="79">
        <v>42</v>
      </c>
      <c r="S141" s="112">
        <v>21.47</v>
      </c>
      <c r="T141" s="187">
        <v>5.27</v>
      </c>
      <c r="U141" s="78">
        <v>2055</v>
      </c>
      <c r="V141" s="79">
        <v>10</v>
      </c>
      <c r="W141" s="145">
        <v>39.619999999999997</v>
      </c>
      <c r="X141" s="208">
        <v>6.3</v>
      </c>
      <c r="Y141" s="216">
        <v>719.5</v>
      </c>
      <c r="Z141" s="134">
        <v>83</v>
      </c>
    </row>
    <row r="142" spans="1:26" x14ac:dyDescent="0.25">
      <c r="A142" s="48"/>
      <c r="B142" s="143">
        <v>43943</v>
      </c>
      <c r="C142" s="112">
        <v>10.81</v>
      </c>
      <c r="D142" s="187">
        <v>5.69</v>
      </c>
      <c r="E142" s="213">
        <v>1202</v>
      </c>
      <c r="F142" s="79">
        <v>17</v>
      </c>
      <c r="G142" s="152">
        <v>34.74</v>
      </c>
      <c r="H142" s="165">
        <v>6.92</v>
      </c>
      <c r="I142" s="215">
        <v>2710</v>
      </c>
      <c r="J142" s="154">
        <v>46</v>
      </c>
      <c r="K142" s="77">
        <v>30.45</v>
      </c>
      <c r="L142" s="187">
        <v>2.98</v>
      </c>
      <c r="M142" s="78">
        <v>3080</v>
      </c>
      <c r="N142" s="79">
        <v>37</v>
      </c>
      <c r="O142" s="112">
        <v>13.7</v>
      </c>
      <c r="P142" s="187">
        <v>7.02</v>
      </c>
      <c r="Q142" s="78">
        <v>3930</v>
      </c>
      <c r="R142" s="79">
        <v>20</v>
      </c>
      <c r="S142" s="112">
        <v>21.48</v>
      </c>
      <c r="T142" s="187">
        <v>5.31</v>
      </c>
      <c r="U142" s="78">
        <v>2243</v>
      </c>
      <c r="V142" s="79" t="s">
        <v>69</v>
      </c>
      <c r="W142" s="145">
        <v>39.1</v>
      </c>
      <c r="X142" s="208">
        <v>7.35</v>
      </c>
      <c r="Y142" s="216">
        <v>2188</v>
      </c>
      <c r="Z142" s="134">
        <v>49</v>
      </c>
    </row>
    <row r="143" spans="1:26" x14ac:dyDescent="0.25">
      <c r="A143" s="48"/>
      <c r="B143" s="143">
        <v>43970</v>
      </c>
      <c r="C143" s="112">
        <v>11.85</v>
      </c>
      <c r="D143" s="187">
        <v>6.83</v>
      </c>
      <c r="E143" s="213">
        <v>13500</v>
      </c>
      <c r="F143" s="79">
        <v>11</v>
      </c>
      <c r="G143" s="152">
        <v>34.85</v>
      </c>
      <c r="H143" s="165">
        <v>6.88</v>
      </c>
      <c r="I143" s="215">
        <v>2689</v>
      </c>
      <c r="J143" s="154">
        <v>70</v>
      </c>
      <c r="K143" s="77">
        <v>30.52</v>
      </c>
      <c r="L143" s="187">
        <v>2.84</v>
      </c>
      <c r="M143" s="78">
        <v>3280</v>
      </c>
      <c r="N143" s="79">
        <v>12</v>
      </c>
      <c r="O143" s="112">
        <v>13.68</v>
      </c>
      <c r="P143" s="187">
        <v>6.98</v>
      </c>
      <c r="Q143" s="78">
        <v>3910</v>
      </c>
      <c r="R143" s="79">
        <v>20</v>
      </c>
      <c r="S143" s="112">
        <v>21.56</v>
      </c>
      <c r="T143" s="187">
        <v>5.24</v>
      </c>
      <c r="U143" s="78">
        <v>1730</v>
      </c>
      <c r="V143" s="79">
        <v>13</v>
      </c>
      <c r="W143" s="145">
        <v>38.71</v>
      </c>
      <c r="X143" s="208">
        <v>7.13</v>
      </c>
      <c r="Y143" s="216">
        <v>2557</v>
      </c>
      <c r="Z143" s="134">
        <v>64</v>
      </c>
    </row>
    <row r="144" spans="1:26" x14ac:dyDescent="0.25">
      <c r="A144" s="48"/>
      <c r="B144" s="143">
        <v>44001</v>
      </c>
      <c r="C144" s="112">
        <v>10.96</v>
      </c>
      <c r="D144" s="187">
        <v>6.92</v>
      </c>
      <c r="E144" s="213">
        <v>8330</v>
      </c>
      <c r="F144" s="79">
        <v>19</v>
      </c>
      <c r="G144" s="152">
        <v>35.119999999999997</v>
      </c>
      <c r="H144" s="165">
        <v>5.89</v>
      </c>
      <c r="I144" s="215">
        <v>188.4</v>
      </c>
      <c r="J144" s="154">
        <v>75</v>
      </c>
      <c r="K144" s="77">
        <v>30.45</v>
      </c>
      <c r="L144" s="187">
        <v>3.01</v>
      </c>
      <c r="M144" s="78">
        <v>1876</v>
      </c>
      <c r="N144" s="79">
        <v>27</v>
      </c>
      <c r="O144" s="112">
        <v>13.67</v>
      </c>
      <c r="P144" s="187">
        <v>6.93</v>
      </c>
      <c r="Q144" s="78">
        <v>2570</v>
      </c>
      <c r="R144" s="79">
        <v>24</v>
      </c>
      <c r="S144" s="112">
        <v>21.52</v>
      </c>
      <c r="T144" s="187">
        <v>5.25</v>
      </c>
      <c r="U144" s="78">
        <v>1454</v>
      </c>
      <c r="V144" s="79">
        <v>11</v>
      </c>
      <c r="W144" s="145">
        <v>38.72</v>
      </c>
      <c r="X144" s="208">
        <v>7.15</v>
      </c>
      <c r="Y144" s="216">
        <v>1853</v>
      </c>
      <c r="Z144" s="134">
        <v>58</v>
      </c>
    </row>
    <row r="145" spans="1:26" x14ac:dyDescent="0.25">
      <c r="A145" s="48"/>
      <c r="B145" s="143">
        <v>44028</v>
      </c>
      <c r="C145" s="112">
        <v>10.94</v>
      </c>
      <c r="D145" s="187">
        <v>6.75</v>
      </c>
      <c r="E145" s="213">
        <v>12090</v>
      </c>
      <c r="F145" s="79" t="s">
        <v>69</v>
      </c>
      <c r="G145" s="152">
        <v>35.49</v>
      </c>
      <c r="H145" s="165">
        <v>5.96</v>
      </c>
      <c r="I145" s="215">
        <v>275</v>
      </c>
      <c r="J145" s="154">
        <v>168</v>
      </c>
      <c r="K145" s="77">
        <v>30.46</v>
      </c>
      <c r="L145" s="187">
        <v>3.21</v>
      </c>
      <c r="M145" s="78">
        <v>2950</v>
      </c>
      <c r="N145" s="79">
        <v>33</v>
      </c>
      <c r="O145" s="112">
        <v>13.62</v>
      </c>
      <c r="P145" s="187">
        <v>6.92</v>
      </c>
      <c r="Q145" s="78">
        <v>3180</v>
      </c>
      <c r="R145" s="79">
        <v>20</v>
      </c>
      <c r="S145" s="112">
        <v>21.48</v>
      </c>
      <c r="T145" s="187">
        <v>5.2</v>
      </c>
      <c r="U145" s="78">
        <v>1972</v>
      </c>
      <c r="V145" s="79">
        <v>16</v>
      </c>
      <c r="W145" s="145">
        <v>38.75</v>
      </c>
      <c r="X145" s="208">
        <v>7.12</v>
      </c>
      <c r="Y145" s="216">
        <v>2590</v>
      </c>
      <c r="Z145" s="134">
        <v>11</v>
      </c>
    </row>
    <row r="146" spans="1:26" x14ac:dyDescent="0.25">
      <c r="A146" s="48"/>
      <c r="B146" s="143">
        <v>44063</v>
      </c>
      <c r="C146" s="112">
        <v>10.95</v>
      </c>
      <c r="D146" s="187">
        <v>5.0999999999999996</v>
      </c>
      <c r="E146" s="213">
        <v>847.1</v>
      </c>
      <c r="F146" s="79">
        <v>26</v>
      </c>
      <c r="G146" s="152">
        <v>35.65</v>
      </c>
      <c r="H146" s="165">
        <v>5.77</v>
      </c>
      <c r="I146" s="215">
        <v>271.89999999999998</v>
      </c>
      <c r="J146" s="154">
        <v>124</v>
      </c>
      <c r="K146" s="77">
        <v>30.44</v>
      </c>
      <c r="L146" s="187">
        <v>3.07</v>
      </c>
      <c r="M146" s="78">
        <v>3170</v>
      </c>
      <c r="N146" s="79">
        <v>14</v>
      </c>
      <c r="O146" s="112">
        <v>13.44</v>
      </c>
      <c r="P146" s="187">
        <v>6.75</v>
      </c>
      <c r="Q146" s="78">
        <v>3440</v>
      </c>
      <c r="R146" s="79">
        <v>6</v>
      </c>
      <c r="S146" s="112">
        <v>21.32</v>
      </c>
      <c r="T146" s="187">
        <v>5.15</v>
      </c>
      <c r="U146" s="78">
        <v>1977</v>
      </c>
      <c r="V146" s="79">
        <v>10</v>
      </c>
      <c r="W146" s="145">
        <v>39.58</v>
      </c>
      <c r="X146" s="208">
        <v>6.02</v>
      </c>
      <c r="Y146" s="216">
        <v>714.1</v>
      </c>
      <c r="Z146" s="134">
        <v>13</v>
      </c>
    </row>
    <row r="147" spans="1:26" x14ac:dyDescent="0.25">
      <c r="A147" s="48"/>
      <c r="B147" s="143">
        <v>44092</v>
      </c>
      <c r="C147" s="112">
        <v>11.4</v>
      </c>
      <c r="D147" s="187">
        <v>6.23</v>
      </c>
      <c r="E147" s="213">
        <v>1152</v>
      </c>
      <c r="F147" s="79">
        <v>60</v>
      </c>
      <c r="G147" s="152">
        <v>35.340000000000003</v>
      </c>
      <c r="H147" s="165">
        <v>6.84</v>
      </c>
      <c r="I147" s="215">
        <v>2065</v>
      </c>
      <c r="J147" s="154">
        <v>627</v>
      </c>
      <c r="K147" s="77">
        <v>30.46</v>
      </c>
      <c r="L147" s="187">
        <v>3.27</v>
      </c>
      <c r="M147" s="78">
        <v>2970</v>
      </c>
      <c r="N147" s="79">
        <v>10</v>
      </c>
      <c r="O147" s="112">
        <v>13.42</v>
      </c>
      <c r="P147" s="187">
        <v>6.98</v>
      </c>
      <c r="Q147" s="78">
        <v>3370</v>
      </c>
      <c r="R147" s="79" t="s">
        <v>69</v>
      </c>
      <c r="S147" s="112">
        <v>21.44</v>
      </c>
      <c r="T147" s="187">
        <v>5.31</v>
      </c>
      <c r="U147" s="78">
        <v>1876</v>
      </c>
      <c r="V147" s="79" t="s">
        <v>69</v>
      </c>
      <c r="W147" s="145">
        <v>39.590000000000003</v>
      </c>
      <c r="X147" s="208">
        <v>7.17</v>
      </c>
      <c r="Y147" s="216">
        <v>1875</v>
      </c>
      <c r="Z147" s="134">
        <v>51</v>
      </c>
    </row>
    <row r="148" spans="1:26" x14ac:dyDescent="0.25">
      <c r="A148" s="48"/>
      <c r="B148" s="143">
        <v>44119</v>
      </c>
      <c r="C148" s="112">
        <v>11.11</v>
      </c>
      <c r="D148" s="187">
        <v>6.43</v>
      </c>
      <c r="E148" s="213">
        <v>1768</v>
      </c>
      <c r="F148" s="79">
        <v>42</v>
      </c>
      <c r="G148" s="152">
        <v>35.19</v>
      </c>
      <c r="H148" s="165">
        <v>6.64</v>
      </c>
      <c r="I148" s="215">
        <v>2391</v>
      </c>
      <c r="J148" s="154">
        <v>181</v>
      </c>
      <c r="K148" s="77">
        <v>30.53</v>
      </c>
      <c r="L148" s="187">
        <v>2.66</v>
      </c>
      <c r="M148" s="78">
        <v>3400</v>
      </c>
      <c r="N148" s="79">
        <v>92</v>
      </c>
      <c r="O148" s="112">
        <v>14.38</v>
      </c>
      <c r="P148" s="187">
        <v>6.84</v>
      </c>
      <c r="Q148" s="78">
        <v>3790</v>
      </c>
      <c r="R148" s="79">
        <v>22</v>
      </c>
      <c r="S148" s="112">
        <v>21.38</v>
      </c>
      <c r="T148" s="187">
        <v>5.1100000000000003</v>
      </c>
      <c r="U148" s="78">
        <v>2102</v>
      </c>
      <c r="V148" s="79">
        <v>8</v>
      </c>
      <c r="W148" s="145">
        <v>39.57</v>
      </c>
      <c r="X148" s="208">
        <v>7.13</v>
      </c>
      <c r="Y148" s="216">
        <v>2551</v>
      </c>
      <c r="Z148" s="134">
        <v>58</v>
      </c>
    </row>
    <row r="149" spans="1:26" x14ac:dyDescent="0.25">
      <c r="A149" s="48"/>
      <c r="B149" s="143">
        <v>44151</v>
      </c>
      <c r="C149" s="112">
        <v>11.01</v>
      </c>
      <c r="D149" s="187">
        <v>4.75</v>
      </c>
      <c r="E149" s="213">
        <v>468.3</v>
      </c>
      <c r="F149" s="79">
        <v>14</v>
      </c>
      <c r="G149" s="152">
        <v>33.82</v>
      </c>
      <c r="H149" s="165">
        <v>5.88</v>
      </c>
      <c r="I149" s="215">
        <v>120.3</v>
      </c>
      <c r="J149" s="154">
        <v>127</v>
      </c>
      <c r="K149" s="77">
        <v>30.44</v>
      </c>
      <c r="L149" s="187">
        <v>2.75</v>
      </c>
      <c r="M149" s="78">
        <v>3376</v>
      </c>
      <c r="N149" s="79">
        <v>33</v>
      </c>
      <c r="O149" s="112">
        <v>13.36</v>
      </c>
      <c r="P149" s="187">
        <v>6.8</v>
      </c>
      <c r="Q149" s="78">
        <v>2237</v>
      </c>
      <c r="R149" s="79">
        <v>21</v>
      </c>
      <c r="S149" s="112">
        <v>21.31</v>
      </c>
      <c r="T149" s="187">
        <v>5.21</v>
      </c>
      <c r="U149" s="78">
        <v>1994</v>
      </c>
      <c r="V149" s="79">
        <v>21</v>
      </c>
      <c r="W149" s="145">
        <v>37.97</v>
      </c>
      <c r="X149" s="208">
        <v>6.26</v>
      </c>
      <c r="Y149" s="216">
        <v>924</v>
      </c>
      <c r="Z149" s="134">
        <v>280</v>
      </c>
    </row>
    <row r="150" spans="1:26" x14ac:dyDescent="0.25">
      <c r="A150" s="48"/>
      <c r="B150" s="143">
        <v>44188</v>
      </c>
      <c r="C150" s="112">
        <v>10.94</v>
      </c>
      <c r="D150" s="187">
        <v>4.66</v>
      </c>
      <c r="E150" s="213">
        <v>519</v>
      </c>
      <c r="F150" s="79">
        <v>34</v>
      </c>
      <c r="G150" s="152">
        <v>35.479999999999997</v>
      </c>
      <c r="H150" s="165">
        <v>6.58</v>
      </c>
      <c r="I150" s="215">
        <v>2116</v>
      </c>
      <c r="J150" s="154">
        <v>526</v>
      </c>
      <c r="K150" s="77">
        <v>30.46</v>
      </c>
      <c r="L150" s="187">
        <v>2.91</v>
      </c>
      <c r="M150" s="78">
        <v>3820</v>
      </c>
      <c r="N150" s="79">
        <v>27</v>
      </c>
      <c r="O150" s="112">
        <v>13.35</v>
      </c>
      <c r="P150" s="187">
        <v>6.83</v>
      </c>
      <c r="Q150" s="78">
        <v>3640</v>
      </c>
      <c r="R150" s="79">
        <v>81</v>
      </c>
      <c r="S150" s="112">
        <v>21.32</v>
      </c>
      <c r="T150" s="187">
        <v>5.23</v>
      </c>
      <c r="U150" s="78">
        <v>2320</v>
      </c>
      <c r="V150" s="79">
        <v>10</v>
      </c>
      <c r="W150" s="145">
        <v>39.61</v>
      </c>
      <c r="X150" s="208">
        <v>6.26</v>
      </c>
      <c r="Y150" s="216">
        <v>869</v>
      </c>
      <c r="Z150" s="134">
        <v>194</v>
      </c>
    </row>
    <row r="151" spans="1:26" x14ac:dyDescent="0.25">
      <c r="A151" s="48"/>
      <c r="B151" s="143">
        <v>44217</v>
      </c>
      <c r="C151" s="112">
        <v>10.94</v>
      </c>
      <c r="D151" s="187">
        <v>5.44</v>
      </c>
      <c r="E151" s="213">
        <v>415</v>
      </c>
      <c r="F151" s="79">
        <v>42</v>
      </c>
      <c r="G151" s="152">
        <v>35.369999999999997</v>
      </c>
      <c r="H151" s="165">
        <v>6.76</v>
      </c>
      <c r="I151" s="215">
        <v>1825</v>
      </c>
      <c r="J151" s="154">
        <v>164</v>
      </c>
      <c r="K151" s="77">
        <v>30.19</v>
      </c>
      <c r="L151" s="187">
        <v>2.92</v>
      </c>
      <c r="M151" s="78">
        <v>2442</v>
      </c>
      <c r="N151" s="79">
        <v>38</v>
      </c>
      <c r="O151" s="112">
        <v>13.27</v>
      </c>
      <c r="P151" s="187">
        <v>6.71</v>
      </c>
      <c r="Q151" s="78">
        <v>2910</v>
      </c>
      <c r="R151" s="79">
        <v>169</v>
      </c>
      <c r="S151" s="112">
        <v>21.28</v>
      </c>
      <c r="T151" s="187">
        <v>5.19</v>
      </c>
      <c r="U151" s="78">
        <v>1556</v>
      </c>
      <c r="V151" s="79" t="s">
        <v>69</v>
      </c>
      <c r="W151" s="145">
        <v>39.18</v>
      </c>
      <c r="X151" s="208">
        <v>7.2</v>
      </c>
      <c r="Y151" s="216">
        <v>1791</v>
      </c>
      <c r="Z151" s="134">
        <v>71</v>
      </c>
    </row>
    <row r="152" spans="1:26" x14ac:dyDescent="0.25">
      <c r="A152" s="48"/>
      <c r="B152" s="143">
        <v>44246</v>
      </c>
      <c r="C152" s="112">
        <v>10.88</v>
      </c>
      <c r="D152" s="187">
        <v>6.83</v>
      </c>
      <c r="E152" s="213">
        <v>11.79</v>
      </c>
      <c r="F152" s="79">
        <v>13</v>
      </c>
      <c r="G152" s="152">
        <v>34.72</v>
      </c>
      <c r="H152" s="165">
        <v>6.13</v>
      </c>
      <c r="I152" s="215">
        <v>138.69999999999999</v>
      </c>
      <c r="J152" s="154">
        <v>126</v>
      </c>
      <c r="K152" s="77">
        <v>30.47</v>
      </c>
      <c r="L152" s="187">
        <v>3.12</v>
      </c>
      <c r="M152" s="78">
        <v>3860</v>
      </c>
      <c r="N152" s="79" t="s">
        <v>69</v>
      </c>
      <c r="O152" s="112">
        <v>13.26</v>
      </c>
      <c r="P152" s="187">
        <v>6.81</v>
      </c>
      <c r="Q152" s="78">
        <v>4310</v>
      </c>
      <c r="R152" s="79">
        <v>209</v>
      </c>
      <c r="S152" s="112">
        <v>21.28</v>
      </c>
      <c r="T152" s="187">
        <v>5.49</v>
      </c>
      <c r="U152" s="78">
        <v>2295</v>
      </c>
      <c r="V152" s="79">
        <v>9</v>
      </c>
      <c r="W152" s="145">
        <v>38.880000000000003</v>
      </c>
      <c r="X152" s="208">
        <v>6.91</v>
      </c>
      <c r="Y152" s="216">
        <v>2211</v>
      </c>
      <c r="Z152" s="134">
        <v>35</v>
      </c>
    </row>
    <row r="153" spans="1:26" x14ac:dyDescent="0.25">
      <c r="A153" s="48"/>
      <c r="B153" s="143">
        <v>44274</v>
      </c>
      <c r="C153" s="112">
        <v>10.5</v>
      </c>
      <c r="D153" s="187">
        <v>5.26</v>
      </c>
      <c r="E153" s="213">
        <v>585</v>
      </c>
      <c r="F153" s="79">
        <v>76</v>
      </c>
      <c r="G153" s="152">
        <v>34.94</v>
      </c>
      <c r="H153" s="165">
        <v>6.03</v>
      </c>
      <c r="I153" s="215">
        <v>602.20000000000005</v>
      </c>
      <c r="J153" s="154">
        <v>203</v>
      </c>
      <c r="K153" s="77">
        <v>30.46</v>
      </c>
      <c r="L153" s="187">
        <v>3.04</v>
      </c>
      <c r="M153" s="78">
        <v>3940</v>
      </c>
      <c r="N153" s="79">
        <v>44</v>
      </c>
      <c r="O153" s="112">
        <v>13.18</v>
      </c>
      <c r="P153" s="187">
        <v>6.63</v>
      </c>
      <c r="Q153" s="78">
        <v>3460</v>
      </c>
      <c r="R153" s="79">
        <v>35</v>
      </c>
      <c r="S153" s="112">
        <v>21.07</v>
      </c>
      <c r="T153" s="187">
        <v>5.26</v>
      </c>
      <c r="U153" s="78">
        <v>2274</v>
      </c>
      <c r="V153" s="79">
        <v>17</v>
      </c>
      <c r="W153" s="145">
        <v>39.619999999999997</v>
      </c>
      <c r="X153" s="208">
        <v>5.23</v>
      </c>
      <c r="Y153" s="216">
        <v>490.7</v>
      </c>
      <c r="Z153" s="135">
        <v>88</v>
      </c>
    </row>
    <row r="154" spans="1:26" x14ac:dyDescent="0.25">
      <c r="A154" s="48"/>
      <c r="B154" s="143">
        <v>44308</v>
      </c>
      <c r="C154" s="112">
        <v>10.75</v>
      </c>
      <c r="D154" s="187">
        <v>5.57</v>
      </c>
      <c r="E154" s="213">
        <v>430.4</v>
      </c>
      <c r="F154" s="79">
        <v>21</v>
      </c>
      <c r="G154" s="152">
        <v>34.32</v>
      </c>
      <c r="H154" s="165">
        <v>6.71</v>
      </c>
      <c r="I154" s="215">
        <v>2484</v>
      </c>
      <c r="J154" s="154">
        <v>20</v>
      </c>
      <c r="K154" s="77">
        <v>30.3</v>
      </c>
      <c r="L154" s="187">
        <v>3.04</v>
      </c>
      <c r="M154" s="78">
        <v>2900</v>
      </c>
      <c r="N154" s="79" t="s">
        <v>69</v>
      </c>
      <c r="O154" s="112">
        <v>12.97</v>
      </c>
      <c r="P154" s="187">
        <v>6.68</v>
      </c>
      <c r="Q154" s="78">
        <v>3730</v>
      </c>
      <c r="R154" s="79">
        <v>25</v>
      </c>
      <c r="S154" s="112">
        <v>21.03</v>
      </c>
      <c r="T154" s="187">
        <v>5.26</v>
      </c>
      <c r="U154" s="78">
        <v>1817</v>
      </c>
      <c r="V154" s="79" t="s">
        <v>69</v>
      </c>
      <c r="W154" s="145">
        <v>39.76</v>
      </c>
      <c r="X154" s="208">
        <v>6.57</v>
      </c>
      <c r="Y154" s="216">
        <v>1921</v>
      </c>
      <c r="Z154" s="135">
        <v>54</v>
      </c>
    </row>
    <row r="155" spans="1:26" x14ac:dyDescent="0.25">
      <c r="A155" s="48"/>
      <c r="B155" s="143">
        <v>44336</v>
      </c>
      <c r="C155" s="112">
        <v>10.79</v>
      </c>
      <c r="D155" s="187">
        <v>5.76</v>
      </c>
      <c r="E155" s="213">
        <v>397.6</v>
      </c>
      <c r="F155" s="79">
        <v>17</v>
      </c>
      <c r="G155" s="152">
        <v>34.29</v>
      </c>
      <c r="H155" s="165">
        <v>6.7</v>
      </c>
      <c r="I155" s="215">
        <v>2166</v>
      </c>
      <c r="J155" s="154">
        <v>81</v>
      </c>
      <c r="K155" s="77">
        <v>30.42</v>
      </c>
      <c r="L155" s="187">
        <v>3.12</v>
      </c>
      <c r="M155" s="78">
        <v>2900</v>
      </c>
      <c r="N155" s="79">
        <v>20</v>
      </c>
      <c r="O155" s="112">
        <v>12.93</v>
      </c>
      <c r="P155" s="187">
        <v>6.76</v>
      </c>
      <c r="Q155" s="78">
        <v>3320</v>
      </c>
      <c r="R155" s="79">
        <v>13</v>
      </c>
      <c r="S155" s="112">
        <v>21.06</v>
      </c>
      <c r="T155" s="187">
        <v>5.28</v>
      </c>
      <c r="U155" s="78">
        <v>1878</v>
      </c>
      <c r="V155" s="79">
        <v>66</v>
      </c>
      <c r="W155" s="145">
        <v>39.67</v>
      </c>
      <c r="X155" s="208">
        <v>6.77</v>
      </c>
      <c r="Y155" s="216">
        <v>2067</v>
      </c>
      <c r="Z155" s="135">
        <v>50</v>
      </c>
    </row>
    <row r="156" spans="1:26" x14ac:dyDescent="0.25">
      <c r="A156" s="48"/>
      <c r="B156" s="143">
        <v>44364</v>
      </c>
      <c r="C156" s="112">
        <v>10.65</v>
      </c>
      <c r="D156" s="187">
        <v>5.89</v>
      </c>
      <c r="E156" s="213">
        <v>537.4</v>
      </c>
      <c r="F156" s="79">
        <v>10</v>
      </c>
      <c r="G156" s="152">
        <v>34.200000000000003</v>
      </c>
      <c r="H156" s="165">
        <v>6.65</v>
      </c>
      <c r="I156" s="215">
        <v>2103</v>
      </c>
      <c r="J156" s="154">
        <v>55</v>
      </c>
      <c r="K156" s="77">
        <v>30.36</v>
      </c>
      <c r="L156" s="187">
        <v>3.3</v>
      </c>
      <c r="M156" s="78">
        <v>3040</v>
      </c>
      <c r="N156" s="79" t="s">
        <v>69</v>
      </c>
      <c r="O156" s="112">
        <v>12.84</v>
      </c>
      <c r="P156" s="187">
        <v>6.85</v>
      </c>
      <c r="Q156" s="78">
        <v>3430</v>
      </c>
      <c r="R156" s="79">
        <v>109</v>
      </c>
      <c r="S156" s="112">
        <v>20.97</v>
      </c>
      <c r="T156" s="187">
        <v>5.23</v>
      </c>
      <c r="U156" s="78">
        <v>2022</v>
      </c>
      <c r="V156" s="79" t="s">
        <v>69</v>
      </c>
      <c r="W156" s="145">
        <v>39.29</v>
      </c>
      <c r="X156" s="208">
        <v>7.09</v>
      </c>
      <c r="Y156" s="216">
        <v>2523</v>
      </c>
      <c r="Z156" s="135">
        <v>186</v>
      </c>
    </row>
    <row r="157" spans="1:26" x14ac:dyDescent="0.25">
      <c r="A157" s="48"/>
      <c r="B157" s="143">
        <v>44399</v>
      </c>
      <c r="C157" s="112">
        <v>10.55</v>
      </c>
      <c r="D157" s="187">
        <v>6.44</v>
      </c>
      <c r="E157" s="213">
        <v>3630</v>
      </c>
      <c r="F157" s="79" t="s">
        <v>126</v>
      </c>
      <c r="G157" s="152">
        <v>34.58</v>
      </c>
      <c r="H157" s="165">
        <v>6.61</v>
      </c>
      <c r="I157" s="215">
        <v>2267</v>
      </c>
      <c r="J157" s="154" t="s">
        <v>84</v>
      </c>
      <c r="K157" s="77">
        <v>30.46</v>
      </c>
      <c r="L157" s="187">
        <v>3.09</v>
      </c>
      <c r="M157" s="78">
        <v>2930</v>
      </c>
      <c r="N157" s="79" t="s">
        <v>127</v>
      </c>
      <c r="O157" s="112">
        <v>12.83</v>
      </c>
      <c r="P157" s="187">
        <v>6.62</v>
      </c>
      <c r="Q157" s="78">
        <v>3300</v>
      </c>
      <c r="R157" s="79" t="s">
        <v>128</v>
      </c>
      <c r="S157" s="112">
        <v>21</v>
      </c>
      <c r="T157" s="187">
        <v>5.01</v>
      </c>
      <c r="U157" s="78">
        <v>1989</v>
      </c>
      <c r="V157" s="79" t="s">
        <v>129</v>
      </c>
      <c r="W157" s="145">
        <v>39.04</v>
      </c>
      <c r="X157" s="208">
        <v>6.89</v>
      </c>
      <c r="Y157" s="216">
        <v>2409</v>
      </c>
      <c r="Z157" s="135" t="s">
        <v>143</v>
      </c>
    </row>
    <row r="158" spans="1:26" x14ac:dyDescent="0.25">
      <c r="A158" s="48"/>
      <c r="B158" s="143">
        <v>44426</v>
      </c>
      <c r="C158" s="112">
        <v>10.44</v>
      </c>
      <c r="D158" s="187">
        <v>6.52</v>
      </c>
      <c r="E158" s="213">
        <v>4650</v>
      </c>
      <c r="F158" s="79">
        <v>65</v>
      </c>
      <c r="G158" s="152">
        <v>34.58</v>
      </c>
      <c r="H158" s="165">
        <v>6.61</v>
      </c>
      <c r="I158" s="215">
        <v>2308</v>
      </c>
      <c r="J158" s="154">
        <v>44</v>
      </c>
      <c r="K158" s="77">
        <v>30.47</v>
      </c>
      <c r="L158" s="187">
        <v>2.95</v>
      </c>
      <c r="M158" s="78">
        <v>3000</v>
      </c>
      <c r="N158" s="79">
        <v>14</v>
      </c>
      <c r="O158" s="112">
        <v>12.88</v>
      </c>
      <c r="P158" s="187">
        <v>6.62</v>
      </c>
      <c r="Q158" s="78">
        <v>3300</v>
      </c>
      <c r="R158" s="79">
        <v>5</v>
      </c>
      <c r="S158" s="112">
        <v>21.02</v>
      </c>
      <c r="T158" s="187">
        <v>5.08</v>
      </c>
      <c r="U158" s="78">
        <v>1944</v>
      </c>
      <c r="V158" s="79" t="s">
        <v>69</v>
      </c>
      <c r="W158" s="145">
        <v>38.9</v>
      </c>
      <c r="X158" s="208"/>
      <c r="Y158" s="216"/>
      <c r="Z158" s="135"/>
    </row>
    <row r="159" spans="1:26" x14ac:dyDescent="0.25">
      <c r="A159" s="48"/>
      <c r="B159" s="143">
        <v>44459</v>
      </c>
      <c r="C159" s="112">
        <v>10.17</v>
      </c>
      <c r="D159" s="187">
        <v>6.55</v>
      </c>
      <c r="E159" s="213">
        <v>4840</v>
      </c>
      <c r="F159" s="79">
        <v>44</v>
      </c>
      <c r="G159" s="152">
        <v>34.58</v>
      </c>
      <c r="H159" s="165">
        <v>6.57</v>
      </c>
      <c r="I159" s="215">
        <v>2488</v>
      </c>
      <c r="J159" s="154">
        <v>214</v>
      </c>
      <c r="K159" s="77">
        <v>30.47</v>
      </c>
      <c r="L159" s="187">
        <v>2.89</v>
      </c>
      <c r="M159" s="78">
        <v>3150</v>
      </c>
      <c r="N159" s="79">
        <v>21</v>
      </c>
      <c r="O159" s="112">
        <v>12.82</v>
      </c>
      <c r="P159" s="187">
        <v>6.76</v>
      </c>
      <c r="Q159" s="78">
        <v>3460</v>
      </c>
      <c r="R159" s="79">
        <v>58</v>
      </c>
      <c r="S159" s="112">
        <v>20.97</v>
      </c>
      <c r="T159" s="187">
        <v>5.01</v>
      </c>
      <c r="U159" s="78">
        <v>2037</v>
      </c>
      <c r="V159" s="79" t="s">
        <v>69</v>
      </c>
      <c r="W159" s="145">
        <v>39.08</v>
      </c>
      <c r="X159" s="208">
        <v>7.02</v>
      </c>
      <c r="Y159" s="216">
        <v>2546</v>
      </c>
      <c r="Z159" s="135">
        <v>367</v>
      </c>
    </row>
    <row r="160" spans="1:26" x14ac:dyDescent="0.25">
      <c r="A160" s="48"/>
      <c r="B160" s="143">
        <v>44489</v>
      </c>
      <c r="C160" s="112">
        <v>10.1</v>
      </c>
      <c r="D160" s="187">
        <v>6.71</v>
      </c>
      <c r="E160" s="213">
        <v>4340</v>
      </c>
      <c r="F160" s="79" t="s">
        <v>130</v>
      </c>
      <c r="G160" s="152">
        <v>34.67</v>
      </c>
      <c r="H160" s="165">
        <v>6.81</v>
      </c>
      <c r="I160" s="215">
        <v>2341</v>
      </c>
      <c r="J160" s="154" t="s">
        <v>85</v>
      </c>
      <c r="K160" s="77">
        <v>30.45</v>
      </c>
      <c r="L160" s="187">
        <v>2.98</v>
      </c>
      <c r="M160" s="78">
        <v>2950</v>
      </c>
      <c r="N160" s="79" t="s">
        <v>131</v>
      </c>
      <c r="O160" s="112">
        <v>12.87</v>
      </c>
      <c r="P160" s="187">
        <v>6.83</v>
      </c>
      <c r="Q160" s="78">
        <v>3330</v>
      </c>
      <c r="R160" s="79" t="s">
        <v>132</v>
      </c>
      <c r="S160" s="112">
        <v>21</v>
      </c>
      <c r="T160" s="187">
        <v>5.24</v>
      </c>
      <c r="U160" s="78">
        <v>1948</v>
      </c>
      <c r="V160" s="79" t="s">
        <v>69</v>
      </c>
      <c r="W160" s="145">
        <v>38.869999999999997</v>
      </c>
      <c r="X160" s="208">
        <v>7</v>
      </c>
      <c r="Y160" s="216">
        <v>2182</v>
      </c>
      <c r="Z160" s="135" t="s">
        <v>132</v>
      </c>
    </row>
    <row r="161" spans="1:26" x14ac:dyDescent="0.25">
      <c r="A161" s="48"/>
      <c r="B161" s="143">
        <v>44519</v>
      </c>
      <c r="C161" s="112">
        <v>10.029999999999999</v>
      </c>
      <c r="D161" s="187">
        <v>5.0599999999999996</v>
      </c>
      <c r="E161" s="213">
        <v>475</v>
      </c>
      <c r="F161" s="79">
        <v>64</v>
      </c>
      <c r="G161" s="152">
        <v>34.520000000000003</v>
      </c>
      <c r="H161" s="165">
        <v>7.3</v>
      </c>
      <c r="I161" s="215">
        <v>2602</v>
      </c>
      <c r="J161" s="154">
        <v>447</v>
      </c>
      <c r="K161" s="77">
        <v>30.47</v>
      </c>
      <c r="L161" s="187">
        <v>3.42</v>
      </c>
      <c r="M161" s="78">
        <v>3800</v>
      </c>
      <c r="N161" s="79">
        <v>77</v>
      </c>
      <c r="O161" s="112">
        <v>12.86</v>
      </c>
      <c r="P161" s="187">
        <v>6.83</v>
      </c>
      <c r="Q161" s="78">
        <v>4030</v>
      </c>
      <c r="R161" s="79">
        <v>54</v>
      </c>
      <c r="S161" s="187">
        <v>20.98</v>
      </c>
      <c r="T161" s="145">
        <v>5.19</v>
      </c>
      <c r="U161" s="78">
        <v>2250</v>
      </c>
      <c r="V161" s="79">
        <v>7</v>
      </c>
      <c r="W161" s="145">
        <v>38.5</v>
      </c>
      <c r="X161" s="208">
        <v>6.62</v>
      </c>
      <c r="Y161" s="216">
        <v>657</v>
      </c>
      <c r="Z161" s="135">
        <v>80</v>
      </c>
    </row>
    <row r="162" spans="1:26" x14ac:dyDescent="0.25">
      <c r="A162" s="48"/>
      <c r="B162" s="143">
        <v>44547</v>
      </c>
      <c r="C162" s="112">
        <v>10</v>
      </c>
      <c r="D162" s="187">
        <v>5.38</v>
      </c>
      <c r="E162" s="213">
        <v>652</v>
      </c>
      <c r="F162" s="79">
        <v>35</v>
      </c>
      <c r="G162" s="152">
        <v>34.36</v>
      </c>
      <c r="H162" s="165">
        <v>6.8</v>
      </c>
      <c r="I162" s="215">
        <v>1921</v>
      </c>
      <c r="J162" s="154">
        <v>72</v>
      </c>
      <c r="K162" s="77">
        <v>30.41</v>
      </c>
      <c r="L162" s="187">
        <v>2.86</v>
      </c>
      <c r="M162" s="78">
        <v>2690</v>
      </c>
      <c r="N162" s="79">
        <v>21</v>
      </c>
      <c r="O162" s="112">
        <v>12.73</v>
      </c>
      <c r="P162" s="187">
        <v>6.86</v>
      </c>
      <c r="Q162" s="78">
        <v>2410</v>
      </c>
      <c r="R162" s="79">
        <v>40</v>
      </c>
      <c r="S162" s="187">
        <v>20.9</v>
      </c>
      <c r="T162" s="145">
        <v>5.27</v>
      </c>
      <c r="U162" s="78">
        <v>1283</v>
      </c>
      <c r="V162" s="79">
        <v>8</v>
      </c>
      <c r="W162" s="145">
        <v>38.26</v>
      </c>
      <c r="X162" s="208">
        <v>6.02</v>
      </c>
      <c r="Y162" s="216">
        <v>614</v>
      </c>
      <c r="Z162" s="135">
        <v>295</v>
      </c>
    </row>
    <row r="163" spans="1:26" x14ac:dyDescent="0.25">
      <c r="A163" s="48"/>
      <c r="B163" s="143">
        <v>44574</v>
      </c>
      <c r="C163" s="112">
        <v>9.93</v>
      </c>
      <c r="D163" s="187">
        <v>5.61</v>
      </c>
      <c r="E163" s="213">
        <v>491</v>
      </c>
      <c r="F163" s="79">
        <v>20</v>
      </c>
      <c r="G163" s="152">
        <v>34.42</v>
      </c>
      <c r="H163" s="165">
        <v>6.59</v>
      </c>
      <c r="I163" s="215">
        <v>2122</v>
      </c>
      <c r="J163" s="154">
        <v>71</v>
      </c>
      <c r="K163" s="77">
        <v>30.41</v>
      </c>
      <c r="L163" s="187">
        <v>2.79</v>
      </c>
      <c r="M163" s="78">
        <v>3060</v>
      </c>
      <c r="N163" s="79" t="s">
        <v>69</v>
      </c>
      <c r="O163" s="112">
        <v>12.72</v>
      </c>
      <c r="P163" s="187">
        <v>6.71</v>
      </c>
      <c r="Q163" s="78">
        <v>3270</v>
      </c>
      <c r="R163" s="79">
        <v>6</v>
      </c>
      <c r="S163" s="187">
        <v>20.87</v>
      </c>
      <c r="T163" s="145">
        <v>5.15</v>
      </c>
      <c r="U163" s="78">
        <v>1945</v>
      </c>
      <c r="V163" s="79">
        <v>8</v>
      </c>
      <c r="W163" s="145">
        <v>37.67</v>
      </c>
      <c r="X163" s="208">
        <v>6.09</v>
      </c>
      <c r="Y163" s="216">
        <v>1033</v>
      </c>
      <c r="Z163" s="135">
        <v>88</v>
      </c>
    </row>
    <row r="164" spans="1:26" x14ac:dyDescent="0.25">
      <c r="A164" s="48"/>
      <c r="B164" s="143">
        <v>44601</v>
      </c>
      <c r="C164" s="112">
        <v>9.86</v>
      </c>
      <c r="D164" s="187">
        <v>5.77</v>
      </c>
      <c r="E164" s="213">
        <v>419</v>
      </c>
      <c r="F164" s="79">
        <v>27</v>
      </c>
      <c r="G164" s="152">
        <v>34.39</v>
      </c>
      <c r="H164" s="165">
        <v>6.56</v>
      </c>
      <c r="I164" s="215">
        <v>2194</v>
      </c>
      <c r="J164" s="154">
        <v>66</v>
      </c>
      <c r="K164" s="77">
        <v>30.38</v>
      </c>
      <c r="L164" s="187">
        <v>2.57</v>
      </c>
      <c r="M164" s="78">
        <v>3170</v>
      </c>
      <c r="N164" s="79">
        <v>72</v>
      </c>
      <c r="O164" s="112">
        <v>12.68</v>
      </c>
      <c r="P164" s="187">
        <v>6.44</v>
      </c>
      <c r="Q164" s="78">
        <v>3280</v>
      </c>
      <c r="R164" s="79">
        <v>46</v>
      </c>
      <c r="S164" s="187">
        <v>20.84</v>
      </c>
      <c r="T164" s="145">
        <v>5.13</v>
      </c>
      <c r="U164" s="78">
        <v>1759</v>
      </c>
      <c r="V164" s="79" t="s">
        <v>69</v>
      </c>
      <c r="W164" s="145">
        <v>37.42</v>
      </c>
      <c r="X164" s="208">
        <v>6.71</v>
      </c>
      <c r="Y164" s="216">
        <v>1917</v>
      </c>
      <c r="Z164" s="135">
        <v>59</v>
      </c>
    </row>
    <row r="165" spans="1:26" x14ac:dyDescent="0.25">
      <c r="A165" s="48"/>
      <c r="B165" s="143">
        <v>44638</v>
      </c>
      <c r="C165" s="112">
        <v>9.84</v>
      </c>
      <c r="D165" s="187">
        <v>5.0199999999999996</v>
      </c>
      <c r="E165" s="213">
        <v>460.8</v>
      </c>
      <c r="F165" s="79">
        <v>25</v>
      </c>
      <c r="G165" s="152">
        <v>34.58</v>
      </c>
      <c r="H165" s="165">
        <v>6.65</v>
      </c>
      <c r="I165" s="215">
        <v>2067</v>
      </c>
      <c r="J165" s="154">
        <v>46</v>
      </c>
      <c r="K165" s="77">
        <v>30.37</v>
      </c>
      <c r="L165" s="187">
        <v>2.9</v>
      </c>
      <c r="M165" s="78">
        <v>3380</v>
      </c>
      <c r="N165" s="79">
        <v>80</v>
      </c>
      <c r="O165" s="112">
        <v>13.11</v>
      </c>
      <c r="P165" s="187">
        <v>6.51</v>
      </c>
      <c r="Q165" s="78">
        <v>2547</v>
      </c>
      <c r="R165" s="79">
        <v>14</v>
      </c>
      <c r="S165" s="187">
        <v>20.77</v>
      </c>
      <c r="T165" s="145">
        <v>5.3</v>
      </c>
      <c r="U165" s="78">
        <v>1980</v>
      </c>
      <c r="V165" s="79">
        <v>6</v>
      </c>
      <c r="W165" s="145">
        <v>38</v>
      </c>
      <c r="X165" s="208">
        <v>5.92</v>
      </c>
      <c r="Y165" s="216">
        <v>608.29999999999995</v>
      </c>
      <c r="Z165" s="135">
        <v>68</v>
      </c>
    </row>
    <row r="166" spans="1:26" x14ac:dyDescent="0.25">
      <c r="A166" s="48"/>
      <c r="B166" s="143">
        <v>44679</v>
      </c>
      <c r="C166" s="112">
        <v>9.75</v>
      </c>
      <c r="D166" s="187">
        <v>5.42</v>
      </c>
      <c r="E166" s="213">
        <v>337</v>
      </c>
      <c r="F166" s="79">
        <v>64</v>
      </c>
      <c r="G166" s="152">
        <v>34.47</v>
      </c>
      <c r="H166" s="165">
        <v>6.57</v>
      </c>
      <c r="I166" s="215">
        <v>2035</v>
      </c>
      <c r="J166" s="154">
        <v>139</v>
      </c>
      <c r="K166" s="77">
        <v>30.2</v>
      </c>
      <c r="L166" s="187">
        <v>2.69</v>
      </c>
      <c r="M166" s="78">
        <v>3370</v>
      </c>
      <c r="N166" s="79">
        <v>92</v>
      </c>
      <c r="O166" s="112">
        <v>12.31</v>
      </c>
      <c r="P166" s="187">
        <v>6.35</v>
      </c>
      <c r="Q166" s="78">
        <v>3860</v>
      </c>
      <c r="R166" s="79">
        <v>126</v>
      </c>
      <c r="S166" s="187">
        <v>20.29</v>
      </c>
      <c r="T166" s="145">
        <v>5.16</v>
      </c>
      <c r="U166" s="78">
        <v>1927</v>
      </c>
      <c r="V166" s="79">
        <v>8</v>
      </c>
      <c r="W166" s="145">
        <v>38.869999999999997</v>
      </c>
      <c r="X166" s="208">
        <v>5.92</v>
      </c>
      <c r="Y166" s="216">
        <v>560</v>
      </c>
      <c r="Z166" s="135">
        <v>126</v>
      </c>
    </row>
    <row r="167" spans="1:26" x14ac:dyDescent="0.25">
      <c r="A167" s="48"/>
      <c r="B167" s="143">
        <v>44705</v>
      </c>
      <c r="C167" s="112">
        <v>9.7200000000000006</v>
      </c>
      <c r="D167" s="187">
        <v>5.0599999999999996</v>
      </c>
      <c r="E167" s="213">
        <v>428.4</v>
      </c>
      <c r="F167" s="79">
        <v>76</v>
      </c>
      <c r="G167" s="152">
        <v>34.42</v>
      </c>
      <c r="H167" s="165">
        <v>6.63</v>
      </c>
      <c r="I167" s="215">
        <v>1452</v>
      </c>
      <c r="J167" s="154">
        <v>387</v>
      </c>
      <c r="K167" s="77">
        <v>30.3</v>
      </c>
      <c r="L167" s="187">
        <v>2.94</v>
      </c>
      <c r="M167" s="78">
        <v>2890</v>
      </c>
      <c r="N167" s="79">
        <v>61</v>
      </c>
      <c r="O167" s="112">
        <v>12.24</v>
      </c>
      <c r="P167" s="187">
        <v>6.86</v>
      </c>
      <c r="Q167" s="78">
        <v>3280</v>
      </c>
      <c r="R167" s="79">
        <v>62</v>
      </c>
      <c r="S167" s="187">
        <v>22.09</v>
      </c>
      <c r="T167" s="145">
        <v>5.42</v>
      </c>
      <c r="U167" s="78">
        <v>1886</v>
      </c>
      <c r="V167" s="79">
        <v>11</v>
      </c>
      <c r="W167" s="145">
        <v>36.97</v>
      </c>
      <c r="X167" s="208">
        <v>6.06</v>
      </c>
      <c r="Y167" s="216">
        <v>397.2</v>
      </c>
      <c r="Z167" s="135">
        <v>138</v>
      </c>
    </row>
    <row r="168" spans="1:26" x14ac:dyDescent="0.25">
      <c r="A168" s="48"/>
      <c r="B168" s="143">
        <v>44734</v>
      </c>
      <c r="C168" s="112">
        <v>9.65</v>
      </c>
      <c r="D168" s="187">
        <v>5.72</v>
      </c>
      <c r="E168" s="213">
        <v>331</v>
      </c>
      <c r="F168" s="79">
        <v>46</v>
      </c>
      <c r="G168" s="152">
        <v>34.409999999999997</v>
      </c>
      <c r="H168" s="165">
        <v>6.71</v>
      </c>
      <c r="I168" s="215">
        <v>1838</v>
      </c>
      <c r="J168" s="154">
        <v>192</v>
      </c>
      <c r="K168" s="77">
        <v>30.29</v>
      </c>
      <c r="L168" s="187">
        <v>3.12</v>
      </c>
      <c r="M168" s="78">
        <v>2730</v>
      </c>
      <c r="N168" s="79">
        <v>34</v>
      </c>
      <c r="O168" s="112">
        <v>12.16</v>
      </c>
      <c r="P168" s="187">
        <v>6.81</v>
      </c>
      <c r="Q168" s="78">
        <v>2662</v>
      </c>
      <c r="R168" s="79">
        <v>202</v>
      </c>
      <c r="S168" s="187">
        <v>20.170000000000002</v>
      </c>
      <c r="T168" s="145">
        <v>5.4</v>
      </c>
      <c r="U168" s="78">
        <v>1743</v>
      </c>
      <c r="V168" s="79" t="s">
        <v>69</v>
      </c>
      <c r="W168" s="145">
        <v>38.630000000000003</v>
      </c>
      <c r="X168" s="208">
        <v>5.85</v>
      </c>
      <c r="Y168" s="216">
        <v>432.1</v>
      </c>
      <c r="Z168" s="135">
        <v>52</v>
      </c>
    </row>
    <row r="169" spans="1:26" x14ac:dyDescent="0.25">
      <c r="A169" s="48"/>
      <c r="B169" s="143">
        <v>44763</v>
      </c>
      <c r="C169" s="112">
        <v>9.59</v>
      </c>
      <c r="D169" s="187">
        <v>5.3</v>
      </c>
      <c r="E169" s="213">
        <v>244.7</v>
      </c>
      <c r="F169" s="79">
        <v>63</v>
      </c>
      <c r="G169" s="152">
        <v>33.99</v>
      </c>
      <c r="H169" s="165">
        <v>6.66</v>
      </c>
      <c r="I169" s="215">
        <v>1614</v>
      </c>
      <c r="J169" s="154">
        <v>101</v>
      </c>
      <c r="K169" s="77">
        <v>29.27</v>
      </c>
      <c r="L169" s="187">
        <v>3.15</v>
      </c>
      <c r="M169" s="78">
        <v>2890</v>
      </c>
      <c r="N169" s="79">
        <v>61</v>
      </c>
      <c r="O169" s="112">
        <v>11.91</v>
      </c>
      <c r="P169" s="187">
        <v>6.8</v>
      </c>
      <c r="Q169" s="78">
        <v>3310</v>
      </c>
      <c r="R169" s="79">
        <v>32</v>
      </c>
      <c r="S169" s="187">
        <v>19.61</v>
      </c>
      <c r="T169" s="145">
        <v>5.74</v>
      </c>
      <c r="U169" s="78">
        <v>1744</v>
      </c>
      <c r="V169" s="79">
        <v>25</v>
      </c>
      <c r="W169" s="145">
        <v>37.86</v>
      </c>
      <c r="X169" s="208">
        <v>5.85</v>
      </c>
      <c r="Y169" s="216">
        <v>312.8</v>
      </c>
      <c r="Z169" s="135">
        <v>166</v>
      </c>
    </row>
    <row r="170" spans="1:26" x14ac:dyDescent="0.25">
      <c r="A170" s="48"/>
      <c r="B170" s="143">
        <v>44797</v>
      </c>
      <c r="C170" s="112">
        <v>9.36</v>
      </c>
      <c r="D170" s="187">
        <v>5.86</v>
      </c>
      <c r="E170" s="213">
        <v>335.7</v>
      </c>
      <c r="F170" s="79">
        <v>10</v>
      </c>
      <c r="G170" s="152">
        <v>33.53</v>
      </c>
      <c r="H170" s="165">
        <v>6.68</v>
      </c>
      <c r="I170" s="215">
        <v>2197</v>
      </c>
      <c r="J170" s="154">
        <v>50</v>
      </c>
      <c r="K170" s="77">
        <v>30.29</v>
      </c>
      <c r="L170" s="187">
        <v>3.15</v>
      </c>
      <c r="M170" s="78">
        <v>2850</v>
      </c>
      <c r="N170" s="79">
        <v>23</v>
      </c>
      <c r="O170" s="112">
        <v>11.73</v>
      </c>
      <c r="P170" s="187">
        <v>6.83</v>
      </c>
      <c r="Q170" s="78">
        <v>3400</v>
      </c>
      <c r="R170" s="79">
        <v>22</v>
      </c>
      <c r="S170" s="187">
        <v>19.489999999999998</v>
      </c>
      <c r="T170" s="145">
        <v>5.79</v>
      </c>
      <c r="U170" s="78">
        <v>2092</v>
      </c>
      <c r="V170" s="79">
        <v>6</v>
      </c>
      <c r="W170" s="145">
        <v>37.479999999999997</v>
      </c>
      <c r="X170" s="208">
        <v>6.17</v>
      </c>
      <c r="Y170" s="216">
        <v>498.7</v>
      </c>
      <c r="Z170" s="135">
        <v>72</v>
      </c>
    </row>
    <row r="171" spans="1:26" x14ac:dyDescent="0.25">
      <c r="A171" s="48"/>
      <c r="B171" s="143">
        <v>44827</v>
      </c>
      <c r="C171" s="112">
        <v>9.11</v>
      </c>
      <c r="D171" s="187">
        <v>5.84</v>
      </c>
      <c r="E171" s="213">
        <v>393.8</v>
      </c>
      <c r="F171" s="79">
        <v>32</v>
      </c>
      <c r="G171" s="152">
        <v>32.42</v>
      </c>
      <c r="H171" s="165">
        <v>6.51</v>
      </c>
      <c r="I171" s="215">
        <v>1820</v>
      </c>
      <c r="J171" s="154">
        <v>71</v>
      </c>
      <c r="K171" s="77">
        <v>29.33</v>
      </c>
      <c r="L171" s="187">
        <v>3.06</v>
      </c>
      <c r="M171" s="78">
        <v>2900</v>
      </c>
      <c r="N171" s="79" t="s">
        <v>69</v>
      </c>
      <c r="O171" s="112">
        <v>11.6</v>
      </c>
      <c r="P171" s="187">
        <v>6.88</v>
      </c>
      <c r="Q171" s="78">
        <v>3360</v>
      </c>
      <c r="R171" s="79" t="s">
        <v>69</v>
      </c>
      <c r="S171" s="187">
        <v>19.5</v>
      </c>
      <c r="T171" s="145">
        <v>5.52</v>
      </c>
      <c r="U171" s="78">
        <v>2169</v>
      </c>
      <c r="V171" s="79">
        <v>12</v>
      </c>
      <c r="W171" s="145">
        <v>37.22</v>
      </c>
      <c r="X171" s="208">
        <v>5.76</v>
      </c>
      <c r="Y171" s="216">
        <v>361.9</v>
      </c>
      <c r="Z171" s="135">
        <v>15</v>
      </c>
    </row>
    <row r="172" spans="1:26" x14ac:dyDescent="0.25">
      <c r="A172" s="48"/>
      <c r="B172" s="143">
        <v>44861</v>
      </c>
      <c r="C172" s="112">
        <v>8.94</v>
      </c>
      <c r="D172" s="187">
        <v>5.91</v>
      </c>
      <c r="E172" s="213">
        <v>388.4</v>
      </c>
      <c r="F172" s="79">
        <v>14</v>
      </c>
      <c r="G172" s="152">
        <v>32.96</v>
      </c>
      <c r="H172" s="165">
        <v>6.68</v>
      </c>
      <c r="I172" s="215">
        <v>2170</v>
      </c>
      <c r="J172" s="154">
        <v>34</v>
      </c>
      <c r="K172" s="77">
        <v>30.24</v>
      </c>
      <c r="L172" s="187">
        <v>3.16</v>
      </c>
      <c r="M172" s="78">
        <v>3020</v>
      </c>
      <c r="N172" s="79">
        <v>12</v>
      </c>
      <c r="O172" s="112">
        <v>11.43</v>
      </c>
      <c r="P172" s="187">
        <v>6.91</v>
      </c>
      <c r="Q172" s="78">
        <v>3420</v>
      </c>
      <c r="R172" s="79">
        <v>16</v>
      </c>
      <c r="S172" s="187">
        <v>19.309999999999999</v>
      </c>
      <c r="T172" s="145">
        <v>5.53</v>
      </c>
      <c r="U172" s="78">
        <v>1935</v>
      </c>
      <c r="V172" s="79" t="s">
        <v>69</v>
      </c>
      <c r="W172" s="145">
        <v>36.76</v>
      </c>
      <c r="X172" s="208">
        <v>6.08</v>
      </c>
      <c r="Y172" s="216">
        <v>365.9</v>
      </c>
      <c r="Z172" s="135">
        <v>30</v>
      </c>
    </row>
    <row r="173" spans="1:26" x14ac:dyDescent="0.25">
      <c r="A173" s="48"/>
      <c r="B173" s="143">
        <v>44893</v>
      </c>
      <c r="C173" s="112">
        <v>8.94</v>
      </c>
      <c r="D173" s="187">
        <v>6.17</v>
      </c>
      <c r="E173" s="213">
        <v>452.2</v>
      </c>
      <c r="F173" s="79">
        <v>12</v>
      </c>
      <c r="G173" s="152">
        <v>33.590000000000003</v>
      </c>
      <c r="H173" s="165">
        <v>6.57</v>
      </c>
      <c r="I173" s="215">
        <v>1960</v>
      </c>
      <c r="J173" s="154">
        <v>21</v>
      </c>
      <c r="K173" s="77">
        <v>30.26</v>
      </c>
      <c r="L173" s="187">
        <v>3.24</v>
      </c>
      <c r="M173" s="78">
        <v>3170</v>
      </c>
      <c r="N173" s="79">
        <v>7</v>
      </c>
      <c r="O173" s="112">
        <v>11.43</v>
      </c>
      <c r="P173" s="187">
        <v>6.87</v>
      </c>
      <c r="Q173" s="78">
        <v>3440</v>
      </c>
      <c r="R173" s="79">
        <v>9</v>
      </c>
      <c r="S173" s="187">
        <v>19.41</v>
      </c>
      <c r="T173" s="145">
        <v>5.45</v>
      </c>
      <c r="U173" s="78">
        <v>1989</v>
      </c>
      <c r="V173" s="79" t="s">
        <v>69</v>
      </c>
      <c r="W173" s="145">
        <v>36.86</v>
      </c>
      <c r="X173" s="208">
        <v>6.47</v>
      </c>
      <c r="Y173" s="216">
        <v>456.9</v>
      </c>
      <c r="Z173" s="135">
        <v>34</v>
      </c>
    </row>
    <row r="174" spans="1:26" x14ac:dyDescent="0.25">
      <c r="A174" s="48"/>
      <c r="B174" s="143">
        <v>44917</v>
      </c>
      <c r="C174" s="112">
        <v>9.0399999999999991</v>
      </c>
      <c r="D174" s="187">
        <v>6.33</v>
      </c>
      <c r="E174" s="213">
        <v>550.9</v>
      </c>
      <c r="F174" s="79">
        <v>7</v>
      </c>
      <c r="G174" s="152">
        <v>33.380000000000003</v>
      </c>
      <c r="H174" s="165">
        <v>6.67</v>
      </c>
      <c r="I174" s="233">
        <v>2126</v>
      </c>
      <c r="J174" s="154">
        <v>35</v>
      </c>
      <c r="K174" s="77">
        <v>30.3</v>
      </c>
      <c r="L174" s="187">
        <v>3.22</v>
      </c>
      <c r="M174" s="78">
        <v>2950</v>
      </c>
      <c r="N174" s="79">
        <v>24</v>
      </c>
      <c r="O174" s="112">
        <v>11.46</v>
      </c>
      <c r="P174" s="187">
        <v>6.89</v>
      </c>
      <c r="Q174" s="78">
        <v>3280</v>
      </c>
      <c r="R174" s="79">
        <v>10</v>
      </c>
      <c r="S174" s="187">
        <v>19.48</v>
      </c>
      <c r="T174" s="145">
        <v>5.49</v>
      </c>
      <c r="U174" s="78">
        <v>1899</v>
      </c>
      <c r="V174" s="79" t="s">
        <v>69</v>
      </c>
      <c r="W174" s="145">
        <v>36.950000000000003</v>
      </c>
      <c r="X174" s="208">
        <v>6.42</v>
      </c>
      <c r="Y174" s="216">
        <v>475.8</v>
      </c>
      <c r="Z174" s="135">
        <v>35</v>
      </c>
    </row>
    <row r="175" spans="1:26" x14ac:dyDescent="0.25">
      <c r="A175" s="48"/>
      <c r="B175" s="143">
        <v>44950</v>
      </c>
      <c r="C175" s="112">
        <v>9.0500000000000007</v>
      </c>
      <c r="D175" s="187">
        <v>6.5</v>
      </c>
      <c r="E175" s="231">
        <v>6500</v>
      </c>
      <c r="F175" s="79">
        <v>16</v>
      </c>
      <c r="G175" s="152">
        <v>33.47</v>
      </c>
      <c r="H175" s="165">
        <v>6.71</v>
      </c>
      <c r="I175" s="233">
        <v>2180</v>
      </c>
      <c r="J175" s="154">
        <v>29</v>
      </c>
      <c r="K175" s="77">
        <v>30.31</v>
      </c>
      <c r="L175" s="187">
        <v>3.09</v>
      </c>
      <c r="M175" s="78">
        <v>3080</v>
      </c>
      <c r="N175" s="79">
        <v>6</v>
      </c>
      <c r="O175" s="112">
        <v>11.52</v>
      </c>
      <c r="P175" s="187">
        <v>6.83</v>
      </c>
      <c r="Q175" s="78">
        <v>3310</v>
      </c>
      <c r="R175" s="79">
        <v>11</v>
      </c>
      <c r="S175" s="187">
        <v>19.510000000000002</v>
      </c>
      <c r="T175" s="145">
        <v>5.4</v>
      </c>
      <c r="U175" s="78">
        <v>1948</v>
      </c>
      <c r="V175" s="79" t="s">
        <v>69</v>
      </c>
      <c r="W175" s="145">
        <v>36.44</v>
      </c>
      <c r="X175" s="145">
        <v>7.11</v>
      </c>
      <c r="Y175" s="231">
        <v>2248</v>
      </c>
      <c r="Z175" s="79">
        <v>48</v>
      </c>
    </row>
    <row r="176" spans="1:26" x14ac:dyDescent="0.25">
      <c r="A176" s="48"/>
      <c r="B176" s="143">
        <v>44981</v>
      </c>
      <c r="C176" s="112">
        <v>9.2200000000000006</v>
      </c>
      <c r="D176" s="187">
        <v>7.1</v>
      </c>
      <c r="E176" s="231">
        <v>8940</v>
      </c>
      <c r="F176" s="79">
        <v>28</v>
      </c>
      <c r="G176" s="152">
        <v>33.33</v>
      </c>
      <c r="H176" s="165">
        <v>6.73</v>
      </c>
      <c r="I176" s="233">
        <v>1969</v>
      </c>
      <c r="J176" s="154">
        <v>38</v>
      </c>
      <c r="K176" s="77">
        <v>30.36</v>
      </c>
      <c r="L176" s="187">
        <v>3.12</v>
      </c>
      <c r="M176" s="78">
        <v>2599</v>
      </c>
      <c r="N176" s="79">
        <v>26</v>
      </c>
      <c r="O176" s="112">
        <v>11.56</v>
      </c>
      <c r="P176" s="187">
        <v>7.06</v>
      </c>
      <c r="Q176" s="78">
        <v>3400</v>
      </c>
      <c r="R176" s="79">
        <v>9</v>
      </c>
      <c r="S176" s="187">
        <v>19.62</v>
      </c>
      <c r="T176" s="145">
        <v>5.54</v>
      </c>
      <c r="U176" s="78">
        <v>1839</v>
      </c>
      <c r="V176" s="79">
        <v>6</v>
      </c>
      <c r="W176" s="145">
        <v>35.99</v>
      </c>
      <c r="X176" s="145">
        <v>6.82</v>
      </c>
      <c r="Y176" s="231">
        <v>2080</v>
      </c>
      <c r="Z176" s="79">
        <v>127</v>
      </c>
    </row>
    <row r="177" spans="1:26" x14ac:dyDescent="0.25">
      <c r="A177" s="48"/>
      <c r="B177" s="143">
        <v>45009</v>
      </c>
      <c r="C177" s="112">
        <v>9.18</v>
      </c>
      <c r="D177" s="187">
        <v>6.63</v>
      </c>
      <c r="E177" s="231">
        <v>8230</v>
      </c>
      <c r="F177" s="79">
        <v>13</v>
      </c>
      <c r="G177" s="152">
        <v>34.82</v>
      </c>
      <c r="H177" s="165">
        <v>6.76</v>
      </c>
      <c r="I177" s="215">
        <v>282.3</v>
      </c>
      <c r="J177" s="154">
        <v>310</v>
      </c>
      <c r="K177" s="77">
        <v>29.38</v>
      </c>
      <c r="L177" s="187">
        <v>2.96</v>
      </c>
      <c r="M177" s="78">
        <v>2177</v>
      </c>
      <c r="N177" s="79">
        <v>83</v>
      </c>
      <c r="O177" s="112">
        <v>11.55</v>
      </c>
      <c r="P177" s="187">
        <v>6.79</v>
      </c>
      <c r="Q177" s="78">
        <v>2840</v>
      </c>
      <c r="R177" s="79">
        <v>16</v>
      </c>
      <c r="S177" s="187">
        <v>19.64</v>
      </c>
      <c r="T177" s="145">
        <v>5.23</v>
      </c>
      <c r="U177" s="78">
        <v>1578</v>
      </c>
      <c r="V177" s="79">
        <v>8</v>
      </c>
      <c r="W177" s="187">
        <v>36</v>
      </c>
      <c r="X177" s="145">
        <v>6.98</v>
      </c>
      <c r="Y177" s="231">
        <v>2108</v>
      </c>
      <c r="Z177" s="79">
        <v>39</v>
      </c>
    </row>
    <row r="178" spans="1:26" x14ac:dyDescent="0.25">
      <c r="A178" s="48"/>
      <c r="B178" s="143">
        <v>45036</v>
      </c>
      <c r="C178" s="112">
        <v>8.23</v>
      </c>
      <c r="D178" s="187">
        <v>6.85</v>
      </c>
      <c r="E178" s="231">
        <v>9290</v>
      </c>
      <c r="F178" s="79">
        <v>28</v>
      </c>
      <c r="G178" s="152">
        <v>35.700000000000003</v>
      </c>
      <c r="H178" s="165">
        <v>6.84</v>
      </c>
      <c r="I178" s="233">
        <v>2110</v>
      </c>
      <c r="J178" s="154">
        <v>89</v>
      </c>
      <c r="K178" s="77">
        <v>30.36</v>
      </c>
      <c r="L178" s="187">
        <v>2.93</v>
      </c>
      <c r="M178" s="78">
        <v>2830</v>
      </c>
      <c r="N178" s="79">
        <v>31</v>
      </c>
      <c r="O178" s="112">
        <v>11.51</v>
      </c>
      <c r="P178" s="187">
        <v>6.88</v>
      </c>
      <c r="Q178" s="78">
        <v>3440</v>
      </c>
      <c r="R178" s="79">
        <v>102</v>
      </c>
      <c r="S178" s="187" t="s">
        <v>148</v>
      </c>
      <c r="T178" s="145">
        <v>7.16</v>
      </c>
      <c r="U178" s="78">
        <v>65.8</v>
      </c>
      <c r="V178" s="79" t="s">
        <v>69</v>
      </c>
      <c r="W178" s="187">
        <v>36.01</v>
      </c>
      <c r="X178" s="145">
        <v>7.2</v>
      </c>
      <c r="Y178" s="231">
        <v>2326</v>
      </c>
      <c r="Z178" s="79">
        <v>32</v>
      </c>
    </row>
    <row r="179" spans="1:26" x14ac:dyDescent="0.25">
      <c r="A179" s="48"/>
      <c r="B179" s="143">
        <v>45068</v>
      </c>
      <c r="C179" s="112">
        <v>9.2200000000000006</v>
      </c>
      <c r="D179" s="187">
        <v>6.82</v>
      </c>
      <c r="E179" s="231">
        <v>10200</v>
      </c>
      <c r="F179" s="79">
        <v>23</v>
      </c>
      <c r="G179" s="152">
        <v>34.11</v>
      </c>
      <c r="H179" s="165">
        <v>6.59</v>
      </c>
      <c r="I179" s="233">
        <v>2101</v>
      </c>
      <c r="J179" s="154">
        <v>106</v>
      </c>
      <c r="K179" s="77">
        <v>30.38</v>
      </c>
      <c r="L179" s="187">
        <v>2.99</v>
      </c>
      <c r="M179" s="78">
        <v>2910</v>
      </c>
      <c r="N179" s="79">
        <v>36</v>
      </c>
      <c r="O179" s="112">
        <v>11.5</v>
      </c>
      <c r="P179" s="187">
        <v>6.85</v>
      </c>
      <c r="Q179" s="78">
        <v>3390</v>
      </c>
      <c r="R179" s="79">
        <v>18</v>
      </c>
      <c r="S179" s="187">
        <v>14.74</v>
      </c>
      <c r="T179" s="145">
        <v>5.22</v>
      </c>
      <c r="U179" s="78">
        <v>1949</v>
      </c>
      <c r="V179" s="79" t="s">
        <v>69</v>
      </c>
      <c r="W179" s="297" t="s">
        <v>150</v>
      </c>
      <c r="X179" s="251"/>
      <c r="Y179" s="251"/>
      <c r="Z179" s="252"/>
    </row>
    <row r="180" spans="1:26" x14ac:dyDescent="0.25">
      <c r="A180" s="48"/>
      <c r="B180" s="143">
        <v>45100</v>
      </c>
      <c r="C180" s="112">
        <v>9.2200000000000006</v>
      </c>
      <c r="D180" s="187">
        <v>6.8</v>
      </c>
      <c r="E180" s="231">
        <v>10100</v>
      </c>
      <c r="F180" s="79">
        <v>13</v>
      </c>
      <c r="G180" s="152">
        <v>34.22</v>
      </c>
      <c r="H180" s="165">
        <v>6.57</v>
      </c>
      <c r="I180" s="233">
        <v>2012</v>
      </c>
      <c r="J180" s="154">
        <v>61</v>
      </c>
      <c r="K180" s="77">
        <v>30.35</v>
      </c>
      <c r="L180" s="187">
        <v>3.09</v>
      </c>
      <c r="M180" s="78">
        <v>2679</v>
      </c>
      <c r="N180" s="79">
        <v>13</v>
      </c>
      <c r="O180" s="112">
        <v>11.47</v>
      </c>
      <c r="P180" s="187">
        <v>6.83</v>
      </c>
      <c r="Q180" s="78">
        <v>3370</v>
      </c>
      <c r="R180" s="79">
        <v>23</v>
      </c>
      <c r="S180" s="187">
        <v>19.63</v>
      </c>
      <c r="T180" s="145">
        <v>5.21</v>
      </c>
      <c r="U180" s="78">
        <v>1898</v>
      </c>
      <c r="V180" s="79" t="s">
        <v>69</v>
      </c>
      <c r="W180" s="187">
        <v>37.369999999999997</v>
      </c>
      <c r="X180" s="145">
        <v>7</v>
      </c>
      <c r="Y180" s="231">
        <v>2305</v>
      </c>
      <c r="Z180" s="79">
        <v>80</v>
      </c>
    </row>
    <row r="181" spans="1:26" x14ac:dyDescent="0.25">
      <c r="A181" s="48"/>
      <c r="B181" s="143">
        <v>45133</v>
      </c>
      <c r="C181" s="112">
        <v>9.26</v>
      </c>
      <c r="D181" s="187">
        <v>6.93</v>
      </c>
      <c r="E181" s="231">
        <v>11600</v>
      </c>
      <c r="F181" s="79">
        <v>8</v>
      </c>
      <c r="G181" s="152">
        <v>34.450000000000003</v>
      </c>
      <c r="H181" s="165">
        <v>6.81</v>
      </c>
      <c r="I181" s="233">
        <v>2217</v>
      </c>
      <c r="J181" s="154">
        <v>36</v>
      </c>
      <c r="K181" s="77">
        <v>30.41</v>
      </c>
      <c r="L181" s="187">
        <v>3.48</v>
      </c>
      <c r="M181" s="78">
        <v>2610</v>
      </c>
      <c r="N181" s="79">
        <v>32</v>
      </c>
      <c r="O181" s="112">
        <v>11.63</v>
      </c>
      <c r="P181" s="187">
        <v>6.85</v>
      </c>
      <c r="Q181" s="78">
        <v>3480</v>
      </c>
      <c r="R181" s="79">
        <v>8</v>
      </c>
      <c r="S181" s="187">
        <v>19.809999999999999</v>
      </c>
      <c r="T181" s="145">
        <v>5.12</v>
      </c>
      <c r="U181" s="78">
        <v>2134</v>
      </c>
      <c r="V181" s="79">
        <v>5</v>
      </c>
      <c r="W181" s="187">
        <v>37.6</v>
      </c>
      <c r="X181" s="145">
        <v>7.02</v>
      </c>
      <c r="Y181" s="231">
        <v>2458</v>
      </c>
      <c r="Z181" s="79">
        <v>72</v>
      </c>
    </row>
    <row r="182" spans="1:26" x14ac:dyDescent="0.25">
      <c r="A182" s="48"/>
      <c r="B182" s="143">
        <v>45166</v>
      </c>
      <c r="C182" s="112">
        <v>9.1</v>
      </c>
      <c r="D182" s="187">
        <v>6.84</v>
      </c>
      <c r="E182" s="231">
        <v>11300</v>
      </c>
      <c r="F182" s="79">
        <v>10</v>
      </c>
      <c r="G182" s="152">
        <v>34.549999999999997</v>
      </c>
      <c r="H182" s="165">
        <v>6.74</v>
      </c>
      <c r="I182" s="233">
        <v>2303</v>
      </c>
      <c r="J182" s="154">
        <v>18</v>
      </c>
      <c r="K182" s="77">
        <v>30.45</v>
      </c>
      <c r="L182" s="187">
        <v>5.43</v>
      </c>
      <c r="M182" s="78">
        <v>2048</v>
      </c>
      <c r="N182" s="79">
        <v>138</v>
      </c>
      <c r="O182" s="112">
        <v>11.65</v>
      </c>
      <c r="P182" s="187">
        <v>6.86</v>
      </c>
      <c r="Q182" s="78">
        <v>3430</v>
      </c>
      <c r="R182" s="79">
        <v>6</v>
      </c>
      <c r="S182" s="187">
        <v>19.79</v>
      </c>
      <c r="T182" s="145">
        <v>5.34</v>
      </c>
      <c r="U182" s="78">
        <v>2000</v>
      </c>
      <c r="V182" s="79" t="s">
        <v>69</v>
      </c>
      <c r="W182" s="187">
        <v>37.64</v>
      </c>
      <c r="X182" s="145">
        <v>7.01</v>
      </c>
      <c r="Y182" s="231">
        <v>2392</v>
      </c>
      <c r="Z182" s="79">
        <v>27</v>
      </c>
    </row>
    <row r="183" spans="1:26" x14ac:dyDescent="0.25">
      <c r="B183" s="143">
        <v>45195</v>
      </c>
      <c r="C183" s="112">
        <v>9.11</v>
      </c>
      <c r="D183" s="187">
        <v>6.76</v>
      </c>
      <c r="E183" s="231">
        <v>10600</v>
      </c>
      <c r="F183" s="79" t="s">
        <v>69</v>
      </c>
      <c r="G183" s="152">
        <v>34.61</v>
      </c>
      <c r="H183" s="165">
        <v>6.73</v>
      </c>
      <c r="I183" s="233">
        <v>2320</v>
      </c>
      <c r="J183" s="154">
        <v>56</v>
      </c>
      <c r="K183" s="77">
        <v>30.46</v>
      </c>
      <c r="L183" s="187">
        <v>5.03</v>
      </c>
      <c r="M183" s="78">
        <v>2174</v>
      </c>
      <c r="N183" s="79">
        <v>22</v>
      </c>
      <c r="O183" s="112">
        <v>11.22</v>
      </c>
      <c r="P183" s="187">
        <v>6.81</v>
      </c>
      <c r="Q183" s="78">
        <v>3400</v>
      </c>
      <c r="R183" s="79" t="s">
        <v>69</v>
      </c>
      <c r="S183" s="187">
        <v>19.809999999999999</v>
      </c>
      <c r="T183" s="145">
        <v>5.23</v>
      </c>
      <c r="U183" s="78">
        <v>1991</v>
      </c>
      <c r="V183" s="79" t="s">
        <v>69</v>
      </c>
      <c r="W183" s="187">
        <v>37.659999999999997</v>
      </c>
      <c r="X183" s="145">
        <v>6.94</v>
      </c>
      <c r="Y183" s="231">
        <v>2298</v>
      </c>
      <c r="Z183" s="79">
        <v>19</v>
      </c>
    </row>
    <row r="184" spans="1:26" x14ac:dyDescent="0.25">
      <c r="B184" s="143">
        <v>45218</v>
      </c>
      <c r="C184" s="112">
        <v>9.1999999999999993</v>
      </c>
      <c r="D184" s="187">
        <v>6.82</v>
      </c>
      <c r="E184" s="231">
        <v>10300</v>
      </c>
      <c r="F184" s="79" t="s">
        <v>69</v>
      </c>
      <c r="G184" s="152">
        <v>34.57</v>
      </c>
      <c r="H184" s="165">
        <v>6.8</v>
      </c>
      <c r="I184" s="233">
        <v>2302</v>
      </c>
      <c r="J184" s="154">
        <v>32</v>
      </c>
      <c r="K184" s="77">
        <v>30.5</v>
      </c>
      <c r="L184" s="187">
        <v>5.72</v>
      </c>
      <c r="M184" s="78">
        <v>2717</v>
      </c>
      <c r="N184" s="79">
        <v>66</v>
      </c>
      <c r="O184" s="112">
        <v>11.8</v>
      </c>
      <c r="P184" s="187">
        <v>6.83</v>
      </c>
      <c r="Q184" s="78">
        <v>3310</v>
      </c>
      <c r="R184" s="79">
        <v>8</v>
      </c>
      <c r="S184" s="187">
        <v>19.850000000000001</v>
      </c>
      <c r="T184" s="145">
        <v>5.18</v>
      </c>
      <c r="U184" s="78">
        <v>1938</v>
      </c>
      <c r="V184" s="79" t="s">
        <v>69</v>
      </c>
      <c r="W184" s="187">
        <v>37.74</v>
      </c>
      <c r="X184" s="145">
        <v>6.93</v>
      </c>
      <c r="Y184" s="231">
        <v>2222</v>
      </c>
      <c r="Z184" s="79">
        <v>21</v>
      </c>
    </row>
    <row r="185" spans="1:26" x14ac:dyDescent="0.25">
      <c r="B185" s="143">
        <v>45246</v>
      </c>
      <c r="C185" s="112">
        <v>9.1300000000000008</v>
      </c>
      <c r="D185" s="187">
        <v>6.93</v>
      </c>
      <c r="E185" s="231">
        <v>3890</v>
      </c>
      <c r="F185" s="79">
        <v>13</v>
      </c>
      <c r="G185" s="152">
        <v>33.28</v>
      </c>
      <c r="H185" s="165">
        <v>6.65</v>
      </c>
      <c r="I185" s="233">
        <v>1819</v>
      </c>
      <c r="J185" s="154">
        <v>35</v>
      </c>
      <c r="K185" s="77">
        <v>30.46</v>
      </c>
      <c r="L185" s="187">
        <v>3.7</v>
      </c>
      <c r="M185" s="78">
        <v>1785</v>
      </c>
      <c r="N185" s="79" t="s">
        <v>69</v>
      </c>
      <c r="O185" s="112">
        <v>11.8</v>
      </c>
      <c r="P185" s="187">
        <v>6.79</v>
      </c>
      <c r="Q185" s="78">
        <v>3350</v>
      </c>
      <c r="R185" s="79">
        <v>6</v>
      </c>
      <c r="S185" s="187">
        <v>19.82</v>
      </c>
      <c r="T185" s="145">
        <v>5.16</v>
      </c>
      <c r="U185" s="78">
        <v>1873</v>
      </c>
      <c r="V185" s="79" t="s">
        <v>69</v>
      </c>
      <c r="W185" s="187">
        <v>37.68</v>
      </c>
      <c r="X185" s="145">
        <v>6.92</v>
      </c>
      <c r="Y185" s="231">
        <v>2170</v>
      </c>
      <c r="Z185" s="79" t="s">
        <v>69</v>
      </c>
    </row>
    <row r="186" spans="1:26" x14ac:dyDescent="0.25">
      <c r="B186" s="143">
        <v>45279</v>
      </c>
      <c r="C186" s="112">
        <v>9.2799999999999994</v>
      </c>
      <c r="D186" s="187">
        <v>6.94</v>
      </c>
      <c r="E186" s="231">
        <v>9540</v>
      </c>
      <c r="F186" s="79">
        <v>11</v>
      </c>
      <c r="G186" s="152">
        <v>34.5</v>
      </c>
      <c r="H186" s="165">
        <v>6.82</v>
      </c>
      <c r="I186" s="233">
        <v>2307</v>
      </c>
      <c r="J186" s="154">
        <v>61</v>
      </c>
      <c r="K186" s="77">
        <v>30.47</v>
      </c>
      <c r="L186" s="187">
        <v>3.31</v>
      </c>
      <c r="M186" s="78">
        <v>2262</v>
      </c>
      <c r="N186" s="79">
        <v>18</v>
      </c>
      <c r="O186" s="112">
        <v>11.28</v>
      </c>
      <c r="P186" s="187">
        <v>6.92</v>
      </c>
      <c r="Q186" s="78">
        <v>3360</v>
      </c>
      <c r="R186" s="79">
        <v>14</v>
      </c>
      <c r="S186" s="187">
        <v>19.88</v>
      </c>
      <c r="T186" s="145">
        <v>5.62</v>
      </c>
      <c r="U186" s="78">
        <v>1916</v>
      </c>
      <c r="V186" s="79">
        <v>7</v>
      </c>
      <c r="W186" s="187">
        <v>37.880000000000003</v>
      </c>
      <c r="X186" s="145">
        <v>7.05</v>
      </c>
      <c r="Y186" s="231">
        <v>2184</v>
      </c>
      <c r="Z186" s="79">
        <v>34</v>
      </c>
    </row>
    <row r="187" spans="1:26" x14ac:dyDescent="0.25">
      <c r="B187" s="143">
        <v>45313</v>
      </c>
      <c r="C187" s="112">
        <v>9.3000000000000007</v>
      </c>
      <c r="D187" s="187">
        <v>6.88</v>
      </c>
      <c r="E187" s="231">
        <v>11100</v>
      </c>
      <c r="F187" s="79" t="s">
        <v>69</v>
      </c>
      <c r="G187" s="152">
        <v>34.61</v>
      </c>
      <c r="H187" s="165">
        <v>7.12</v>
      </c>
      <c r="I187" s="233">
        <v>2330</v>
      </c>
      <c r="J187" s="154">
        <v>54</v>
      </c>
      <c r="K187" s="77">
        <v>30.46</v>
      </c>
      <c r="L187" s="187">
        <v>3.35</v>
      </c>
      <c r="M187" s="78">
        <v>1901</v>
      </c>
      <c r="N187" s="79">
        <v>9</v>
      </c>
      <c r="O187" s="112">
        <v>11.92</v>
      </c>
      <c r="P187" s="187">
        <v>6.96</v>
      </c>
      <c r="Q187" s="78">
        <v>3510</v>
      </c>
      <c r="R187" s="79">
        <v>6</v>
      </c>
      <c r="S187" s="187">
        <v>19.93</v>
      </c>
      <c r="T187" s="145">
        <v>5.47</v>
      </c>
      <c r="U187" s="78">
        <v>1963</v>
      </c>
      <c r="V187" s="79" t="s">
        <v>69</v>
      </c>
      <c r="W187" s="187">
        <v>38.380000000000003</v>
      </c>
      <c r="X187" s="145">
        <v>7.14</v>
      </c>
      <c r="Y187" s="231">
        <v>2390</v>
      </c>
      <c r="Z187" s="79">
        <v>12</v>
      </c>
    </row>
    <row r="188" spans="1:26" x14ac:dyDescent="0.25">
      <c r="B188" s="143">
        <v>45341</v>
      </c>
      <c r="C188" s="112">
        <v>9.4600000000000009</v>
      </c>
      <c r="D188" s="187">
        <v>6.84</v>
      </c>
      <c r="E188" s="231">
        <v>11200</v>
      </c>
      <c r="F188" s="79" t="s">
        <v>69</v>
      </c>
      <c r="G188" s="152">
        <v>34.81</v>
      </c>
      <c r="H188" s="165">
        <v>6.79</v>
      </c>
      <c r="I188" s="233">
        <v>2128</v>
      </c>
      <c r="J188" s="154">
        <v>49</v>
      </c>
      <c r="K188" s="77">
        <v>30.49</v>
      </c>
      <c r="L188" s="187">
        <v>3.21</v>
      </c>
      <c r="M188" s="78">
        <v>2307</v>
      </c>
      <c r="N188" s="79">
        <v>6</v>
      </c>
      <c r="O188" s="112">
        <v>11.99</v>
      </c>
      <c r="P188" s="187">
        <v>6.76</v>
      </c>
      <c r="Q188" s="78">
        <v>3480</v>
      </c>
      <c r="R188" s="79" t="s">
        <v>69</v>
      </c>
      <c r="S188" s="187">
        <v>20</v>
      </c>
      <c r="T188" s="145">
        <v>5.34</v>
      </c>
      <c r="U188" s="78">
        <v>1964</v>
      </c>
      <c r="V188" s="79" t="s">
        <v>69</v>
      </c>
      <c r="W188" s="187">
        <v>38.51</v>
      </c>
      <c r="X188" s="145">
        <v>6.81</v>
      </c>
      <c r="Y188" s="231">
        <v>2410</v>
      </c>
      <c r="Z188" s="79">
        <v>11</v>
      </c>
    </row>
    <row r="189" spans="1:26" x14ac:dyDescent="0.25">
      <c r="B189" s="143">
        <v>45378</v>
      </c>
      <c r="C189" s="112">
        <v>9.6</v>
      </c>
      <c r="D189" s="187">
        <v>6.66</v>
      </c>
      <c r="E189" s="231">
        <v>8800</v>
      </c>
      <c r="F189" s="79">
        <v>5</v>
      </c>
      <c r="G189" s="152">
        <v>35.19</v>
      </c>
      <c r="H189" s="165">
        <v>6.73</v>
      </c>
      <c r="I189" s="233">
        <v>1816</v>
      </c>
      <c r="J189" s="154">
        <v>39</v>
      </c>
      <c r="K189" s="77">
        <v>30.47</v>
      </c>
      <c r="L189" s="187">
        <v>3.31</v>
      </c>
      <c r="M189" s="78">
        <v>1721</v>
      </c>
      <c r="N189" s="79">
        <v>193</v>
      </c>
      <c r="O189" s="112">
        <v>12.05</v>
      </c>
      <c r="P189" s="187">
        <v>6.71</v>
      </c>
      <c r="Q189" s="78">
        <v>2580</v>
      </c>
      <c r="R189" s="79">
        <v>20</v>
      </c>
      <c r="S189" s="187">
        <v>20.07</v>
      </c>
      <c r="T189" s="145">
        <v>5.27</v>
      </c>
      <c r="U189" s="78">
        <v>1554</v>
      </c>
      <c r="V189" s="79" t="s">
        <v>69</v>
      </c>
      <c r="W189" s="187">
        <v>38.619999999999997</v>
      </c>
      <c r="X189" s="145">
        <v>6.82</v>
      </c>
      <c r="Y189" s="231">
        <v>1832</v>
      </c>
      <c r="Z189" s="79">
        <v>18</v>
      </c>
    </row>
    <row r="190" spans="1:26" x14ac:dyDescent="0.25">
      <c r="B190" s="143">
        <v>45405</v>
      </c>
      <c r="C190" s="250" t="s">
        <v>158</v>
      </c>
      <c r="D190" s="251"/>
      <c r="E190" s="251"/>
      <c r="F190" s="252"/>
      <c r="G190" s="152">
        <v>35.43</v>
      </c>
      <c r="H190" s="165">
        <v>6.06</v>
      </c>
      <c r="I190" s="233">
        <v>1052</v>
      </c>
      <c r="J190" s="154">
        <v>346</v>
      </c>
      <c r="K190" s="77">
        <v>30.48</v>
      </c>
      <c r="L190" s="187">
        <v>3.05</v>
      </c>
      <c r="M190" s="78">
        <v>1818</v>
      </c>
      <c r="N190" s="79">
        <v>23</v>
      </c>
      <c r="O190" s="112">
        <v>12</v>
      </c>
      <c r="P190" s="187">
        <v>6.56</v>
      </c>
      <c r="Q190" s="78">
        <v>3440</v>
      </c>
      <c r="R190" s="79" t="s">
        <v>69</v>
      </c>
      <c r="S190" s="187">
        <v>20.079999999999998</v>
      </c>
      <c r="T190" s="145">
        <v>5.25</v>
      </c>
      <c r="U190" s="78">
        <v>1990</v>
      </c>
      <c r="V190" s="79">
        <v>5</v>
      </c>
      <c r="W190" s="187">
        <v>38.4</v>
      </c>
      <c r="X190" s="145">
        <v>6.62</v>
      </c>
      <c r="Y190" s="231">
        <v>2429</v>
      </c>
      <c r="Z190" s="79">
        <v>36</v>
      </c>
    </row>
    <row r="191" spans="1:26" x14ac:dyDescent="0.25">
      <c r="B191" s="143">
        <v>45434</v>
      </c>
      <c r="C191" s="112">
        <v>11.39</v>
      </c>
      <c r="D191" s="187">
        <v>6.74</v>
      </c>
      <c r="E191" s="231">
        <v>6890</v>
      </c>
      <c r="F191" s="79">
        <v>809</v>
      </c>
      <c r="G191" s="152">
        <v>35.4</v>
      </c>
      <c r="H191" s="165">
        <v>5.56</v>
      </c>
      <c r="I191" s="233">
        <v>1031</v>
      </c>
      <c r="J191" s="154">
        <v>84</v>
      </c>
      <c r="K191" s="77">
        <v>30.46</v>
      </c>
      <c r="L191" s="187">
        <v>3.41</v>
      </c>
      <c r="M191" s="78">
        <v>1791</v>
      </c>
      <c r="N191" s="79" t="s">
        <v>69</v>
      </c>
      <c r="O191" s="112">
        <v>11.77</v>
      </c>
      <c r="P191" s="187">
        <v>6.9</v>
      </c>
      <c r="Q191" s="78">
        <v>3190</v>
      </c>
      <c r="R191" s="79" t="s">
        <v>69</v>
      </c>
      <c r="S191" s="187">
        <v>19.7</v>
      </c>
      <c r="T191" s="145">
        <v>5.01</v>
      </c>
      <c r="U191" s="78">
        <v>1750</v>
      </c>
      <c r="V191" s="79" t="s">
        <v>69</v>
      </c>
      <c r="W191" s="187">
        <v>38.14</v>
      </c>
      <c r="X191" s="145">
        <v>5.87</v>
      </c>
      <c r="Y191" s="213">
        <v>538.20000000000005</v>
      </c>
      <c r="Z191" s="79">
        <v>26</v>
      </c>
    </row>
    <row r="192" spans="1:26" x14ac:dyDescent="0.25">
      <c r="B192" s="143">
        <v>45462</v>
      </c>
      <c r="C192" s="112">
        <v>11.38</v>
      </c>
      <c r="D192" s="187">
        <v>6.55</v>
      </c>
      <c r="E192" s="231">
        <v>6270</v>
      </c>
      <c r="F192" s="79">
        <v>115</v>
      </c>
      <c r="G192" s="152">
        <v>34.78</v>
      </c>
      <c r="H192" s="165">
        <v>6.73</v>
      </c>
      <c r="I192" s="233">
        <v>2124</v>
      </c>
      <c r="J192" s="154">
        <v>29</v>
      </c>
      <c r="K192" s="77">
        <v>30.35</v>
      </c>
      <c r="L192" s="187">
        <v>3.14</v>
      </c>
      <c r="M192" s="78">
        <v>2700</v>
      </c>
      <c r="N192" s="79" t="s">
        <v>69</v>
      </c>
      <c r="O192" s="250" t="s">
        <v>159</v>
      </c>
      <c r="P192" s="251"/>
      <c r="Q192" s="251"/>
      <c r="R192" s="252"/>
      <c r="S192" s="187">
        <v>19.52</v>
      </c>
      <c r="T192" s="145">
        <v>5.0999999999999996</v>
      </c>
      <c r="U192" s="78">
        <v>1877</v>
      </c>
      <c r="V192" s="79" t="s">
        <v>69</v>
      </c>
      <c r="W192" s="187">
        <v>38</v>
      </c>
      <c r="X192" s="145">
        <v>6.09</v>
      </c>
      <c r="Y192" s="213">
        <v>605.1</v>
      </c>
      <c r="Z192" s="79">
        <v>14</v>
      </c>
    </row>
    <row r="193" spans="2:26" x14ac:dyDescent="0.25">
      <c r="B193" s="143">
        <v>45490</v>
      </c>
      <c r="C193" s="286" t="s">
        <v>160</v>
      </c>
      <c r="D193" s="287"/>
      <c r="E193" s="287"/>
      <c r="F193" s="288"/>
      <c r="G193" s="152">
        <v>34.799999999999997</v>
      </c>
      <c r="H193" s="186">
        <v>6.56</v>
      </c>
      <c r="I193" s="233">
        <v>1839</v>
      </c>
      <c r="J193" s="154">
        <v>19</v>
      </c>
      <c r="K193" s="77">
        <v>30.32</v>
      </c>
      <c r="L193" s="187">
        <v>2.86</v>
      </c>
      <c r="M193" s="78">
        <v>1727</v>
      </c>
      <c r="N193" s="79">
        <v>7</v>
      </c>
      <c r="O193" s="250" t="s">
        <v>161</v>
      </c>
      <c r="P193" s="251"/>
      <c r="Q193" s="251"/>
      <c r="R193" s="252"/>
      <c r="S193" s="187">
        <v>19.32</v>
      </c>
      <c r="T193" s="145">
        <v>5.51</v>
      </c>
      <c r="U193" s="78">
        <v>1905</v>
      </c>
      <c r="V193" s="79" t="s">
        <v>69</v>
      </c>
      <c r="W193" s="187">
        <v>38.42</v>
      </c>
      <c r="X193" s="145">
        <v>5.54</v>
      </c>
      <c r="Y193" s="213">
        <v>518.6</v>
      </c>
      <c r="Z193" s="79">
        <v>38</v>
      </c>
    </row>
    <row r="194" spans="2:26" x14ac:dyDescent="0.25">
      <c r="B194" s="184">
        <v>45527</v>
      </c>
      <c r="C194" s="199">
        <v>11.31</v>
      </c>
      <c r="D194" s="199">
        <v>6.68</v>
      </c>
      <c r="E194" s="232">
        <v>4630</v>
      </c>
      <c r="F194" s="185">
        <v>235</v>
      </c>
      <c r="G194" s="165">
        <v>34.78</v>
      </c>
      <c r="H194" s="186">
        <v>6.54</v>
      </c>
      <c r="I194" s="233">
        <v>1814</v>
      </c>
      <c r="J194" s="154">
        <v>76</v>
      </c>
      <c r="K194" s="77">
        <v>30.34</v>
      </c>
      <c r="L194" s="187">
        <v>2.85</v>
      </c>
      <c r="M194" s="78">
        <v>1927</v>
      </c>
      <c r="N194" s="183">
        <v>11</v>
      </c>
      <c r="O194" s="145">
        <v>11.42</v>
      </c>
      <c r="P194" s="145">
        <v>6.77</v>
      </c>
      <c r="Q194" s="78">
        <v>3180</v>
      </c>
      <c r="R194" s="78">
        <v>8</v>
      </c>
      <c r="S194" s="187">
        <v>19.45</v>
      </c>
      <c r="T194" s="145">
        <v>5.45</v>
      </c>
      <c r="U194" s="78">
        <v>1933</v>
      </c>
      <c r="V194" s="79">
        <v>5</v>
      </c>
      <c r="W194" s="187">
        <v>38.020000000000003</v>
      </c>
      <c r="X194" s="145">
        <v>6.11</v>
      </c>
      <c r="Y194" s="213">
        <v>607.1</v>
      </c>
      <c r="Z194" s="79">
        <v>60</v>
      </c>
    </row>
    <row r="195" spans="2:26" x14ac:dyDescent="0.25">
      <c r="B195" s="143">
        <v>45553</v>
      </c>
      <c r="C195" s="112">
        <v>9.1999999999999993</v>
      </c>
      <c r="D195" s="187">
        <v>6.61</v>
      </c>
      <c r="E195" s="231">
        <v>2480</v>
      </c>
      <c r="F195" s="79">
        <v>49</v>
      </c>
      <c r="G195" s="152">
        <v>34.51</v>
      </c>
      <c r="H195" s="186">
        <v>6.82</v>
      </c>
      <c r="I195" s="233">
        <v>1769</v>
      </c>
      <c r="J195" s="154">
        <v>21</v>
      </c>
      <c r="K195" s="77">
        <v>30.33</v>
      </c>
      <c r="L195" s="187">
        <v>3.01</v>
      </c>
      <c r="M195" s="78">
        <v>1947</v>
      </c>
      <c r="N195" s="79">
        <v>8</v>
      </c>
      <c r="O195" s="112">
        <v>11.36</v>
      </c>
      <c r="P195" s="187">
        <v>6.56</v>
      </c>
      <c r="Q195" s="78">
        <v>2540</v>
      </c>
      <c r="R195" s="79">
        <v>9</v>
      </c>
      <c r="S195" s="187">
        <v>19.440000000000001</v>
      </c>
      <c r="T195" s="145">
        <v>5.89</v>
      </c>
      <c r="U195" s="78">
        <v>1466</v>
      </c>
      <c r="V195" s="79" t="s">
        <v>69</v>
      </c>
      <c r="W195" s="187">
        <v>37.770000000000003</v>
      </c>
      <c r="X195" s="145">
        <v>6.81</v>
      </c>
      <c r="Y195" s="231">
        <v>1066</v>
      </c>
      <c r="Z195" s="79">
        <v>13</v>
      </c>
    </row>
    <row r="196" spans="2:26" x14ac:dyDescent="0.25">
      <c r="B196" s="143">
        <v>45582</v>
      </c>
      <c r="C196" s="112">
        <v>11.1</v>
      </c>
      <c r="D196" s="187">
        <v>5.0999999999999996</v>
      </c>
      <c r="E196" s="231">
        <v>2389</v>
      </c>
      <c r="F196" s="79">
        <v>50</v>
      </c>
      <c r="G196" s="152">
        <v>34.549999999999997</v>
      </c>
      <c r="H196" s="165">
        <v>6.55</v>
      </c>
      <c r="I196" s="233">
        <v>1667</v>
      </c>
      <c r="J196" s="154">
        <v>41</v>
      </c>
      <c r="K196" s="77">
        <v>30.32</v>
      </c>
      <c r="L196" s="187">
        <v>2.83</v>
      </c>
      <c r="M196" s="78">
        <v>1975</v>
      </c>
      <c r="N196" s="79">
        <v>15</v>
      </c>
      <c r="O196" s="112">
        <v>11.4</v>
      </c>
      <c r="P196" s="187">
        <v>6.89</v>
      </c>
      <c r="Q196" s="78">
        <v>3490</v>
      </c>
      <c r="R196" s="79">
        <v>28</v>
      </c>
      <c r="S196" s="187">
        <v>19.47</v>
      </c>
      <c r="T196" s="145">
        <v>5.25</v>
      </c>
      <c r="U196" s="78">
        <v>1943</v>
      </c>
      <c r="V196" s="79" t="s">
        <v>69</v>
      </c>
      <c r="W196" s="187">
        <v>37.75</v>
      </c>
      <c r="X196" s="145">
        <v>6.34</v>
      </c>
      <c r="Y196" s="213">
        <v>827.4</v>
      </c>
      <c r="Z196" s="79">
        <v>41</v>
      </c>
    </row>
    <row r="197" spans="2:26" x14ac:dyDescent="0.25">
      <c r="B197" s="143">
        <v>45614</v>
      </c>
      <c r="C197" s="112">
        <v>9.07</v>
      </c>
      <c r="D197" s="187">
        <v>5.59</v>
      </c>
      <c r="E197" s="231">
        <v>1391</v>
      </c>
      <c r="F197" s="79">
        <v>151</v>
      </c>
      <c r="G197" s="152">
        <v>34.56</v>
      </c>
      <c r="H197" s="165">
        <v>6.52</v>
      </c>
      <c r="I197" s="215">
        <v>1804</v>
      </c>
      <c r="J197" s="154">
        <v>120</v>
      </c>
      <c r="K197" s="77">
        <v>30.33</v>
      </c>
      <c r="L197" s="187">
        <v>2.91</v>
      </c>
      <c r="M197" s="78">
        <v>2558</v>
      </c>
      <c r="N197" s="79">
        <v>5</v>
      </c>
      <c r="O197" s="112">
        <v>11.42</v>
      </c>
      <c r="P197" s="187">
        <v>6.75</v>
      </c>
      <c r="Q197" s="78">
        <v>3300</v>
      </c>
      <c r="R197" s="79">
        <v>26</v>
      </c>
      <c r="S197" s="187">
        <v>19.48</v>
      </c>
      <c r="T197" s="145">
        <v>5.22</v>
      </c>
      <c r="U197" s="78">
        <v>1888</v>
      </c>
      <c r="V197" s="79">
        <v>5</v>
      </c>
      <c r="W197" s="187">
        <v>37.85</v>
      </c>
      <c r="X197" s="145">
        <v>6.83</v>
      </c>
      <c r="Y197" s="213">
        <v>1862</v>
      </c>
      <c r="Z197" s="79">
        <v>19</v>
      </c>
    </row>
    <row r="198" spans="2:26" x14ac:dyDescent="0.25">
      <c r="B198" s="143">
        <v>45639</v>
      </c>
      <c r="C198" s="112">
        <v>9.19</v>
      </c>
      <c r="D198" s="187">
        <v>5.67</v>
      </c>
      <c r="E198" s="231">
        <v>1380</v>
      </c>
      <c r="F198" s="79" t="s">
        <v>145</v>
      </c>
      <c r="G198" s="152">
        <v>34.520000000000003</v>
      </c>
      <c r="H198" s="165">
        <v>6.72</v>
      </c>
      <c r="I198" s="153">
        <v>2047</v>
      </c>
      <c r="J198" s="154" t="s">
        <v>168</v>
      </c>
      <c r="K198" s="77">
        <v>30.28</v>
      </c>
      <c r="L198" s="187">
        <v>3.05</v>
      </c>
      <c r="M198" s="78">
        <v>2350</v>
      </c>
      <c r="N198" s="79" t="s">
        <v>69</v>
      </c>
      <c r="O198" s="112">
        <v>11.42</v>
      </c>
      <c r="P198" s="187">
        <v>6.8</v>
      </c>
      <c r="Q198" s="78">
        <v>3190</v>
      </c>
      <c r="R198" s="79" t="s">
        <v>169</v>
      </c>
      <c r="S198" s="187">
        <v>19.45</v>
      </c>
      <c r="T198" s="145">
        <v>5.24</v>
      </c>
      <c r="U198" s="78">
        <v>1795</v>
      </c>
      <c r="V198" s="79" t="s">
        <v>75</v>
      </c>
      <c r="W198" s="187">
        <v>38.020000000000003</v>
      </c>
      <c r="X198" s="145">
        <v>6.8</v>
      </c>
      <c r="Y198" s="213">
        <v>1528</v>
      </c>
      <c r="Z198" s="79" t="s">
        <v>170</v>
      </c>
    </row>
    <row r="199" spans="2:26" x14ac:dyDescent="0.25">
      <c r="B199" s="143">
        <v>45680</v>
      </c>
      <c r="C199" s="112">
        <v>9.1999999999999993</v>
      </c>
      <c r="D199" s="187">
        <v>5.38</v>
      </c>
      <c r="E199" s="231">
        <v>1005</v>
      </c>
      <c r="F199" s="79" t="s">
        <v>171</v>
      </c>
      <c r="G199" s="152">
        <v>34.79</v>
      </c>
      <c r="H199" s="165">
        <v>6.45</v>
      </c>
      <c r="I199" s="153">
        <v>1827</v>
      </c>
      <c r="J199" s="154" t="s">
        <v>172</v>
      </c>
      <c r="K199" s="77">
        <v>30.36</v>
      </c>
      <c r="L199" s="187">
        <v>3.14</v>
      </c>
      <c r="M199" s="78">
        <v>2259</v>
      </c>
      <c r="N199" s="79" t="s">
        <v>69</v>
      </c>
      <c r="O199" s="112">
        <v>11.52</v>
      </c>
      <c r="P199" s="187">
        <v>6.75</v>
      </c>
      <c r="Q199" s="78">
        <v>3380</v>
      </c>
      <c r="R199" s="79" t="s">
        <v>173</v>
      </c>
      <c r="S199" s="187">
        <v>19.52</v>
      </c>
      <c r="T199" s="145">
        <v>5.36</v>
      </c>
      <c r="U199" s="78">
        <v>1974</v>
      </c>
      <c r="V199" s="79" t="s">
        <v>166</v>
      </c>
      <c r="W199" s="187">
        <v>38.43</v>
      </c>
      <c r="X199" s="145">
        <v>6.88</v>
      </c>
      <c r="Y199" s="213">
        <v>1811</v>
      </c>
      <c r="Z199" s="79" t="s">
        <v>174</v>
      </c>
    </row>
    <row r="200" spans="2:26" x14ac:dyDescent="0.25">
      <c r="B200" s="143">
        <v>45709</v>
      </c>
      <c r="C200" s="112">
        <v>9.24</v>
      </c>
      <c r="D200" s="187">
        <v>5.92</v>
      </c>
      <c r="E200" s="231">
        <v>974.3</v>
      </c>
      <c r="F200" s="79">
        <v>42</v>
      </c>
      <c r="G200" s="152">
        <v>35.28</v>
      </c>
      <c r="H200" s="165">
        <v>5.88</v>
      </c>
      <c r="I200" s="153">
        <v>345.7</v>
      </c>
      <c r="J200" s="154">
        <v>516</v>
      </c>
      <c r="K200" s="77">
        <v>30.41</v>
      </c>
      <c r="L200" s="187">
        <v>2.85</v>
      </c>
      <c r="M200" s="78">
        <v>2298</v>
      </c>
      <c r="N200" s="79">
        <v>14</v>
      </c>
      <c r="O200" s="112">
        <v>11.54</v>
      </c>
      <c r="P200" s="187">
        <v>6.79</v>
      </c>
      <c r="Q200" s="78">
        <v>3280</v>
      </c>
      <c r="R200" s="79">
        <v>43</v>
      </c>
      <c r="S200" s="187">
        <v>19.63</v>
      </c>
      <c r="T200" s="145">
        <v>5.22</v>
      </c>
      <c r="U200" s="78">
        <v>1914</v>
      </c>
      <c r="V200" s="79" t="s">
        <v>69</v>
      </c>
      <c r="W200" s="187">
        <v>38.61</v>
      </c>
      <c r="X200" s="145">
        <v>6.89</v>
      </c>
      <c r="Y200" s="213">
        <v>2011</v>
      </c>
      <c r="Z200" s="79">
        <v>68</v>
      </c>
    </row>
    <row r="201" spans="2:26" x14ac:dyDescent="0.25">
      <c r="B201" s="143">
        <v>45741</v>
      </c>
      <c r="C201" s="112">
        <v>9.23</v>
      </c>
      <c r="D201" s="187">
        <v>6.15</v>
      </c>
      <c r="E201" s="231">
        <v>969.1</v>
      </c>
      <c r="F201" s="79">
        <v>30</v>
      </c>
      <c r="G201" s="152">
        <v>35.479999999999997</v>
      </c>
      <c r="H201" s="165">
        <v>5.7</v>
      </c>
      <c r="I201" s="153">
        <v>416.4</v>
      </c>
      <c r="J201" s="154">
        <v>237</v>
      </c>
      <c r="K201" s="77">
        <v>30.39</v>
      </c>
      <c r="L201" s="187">
        <v>2.94</v>
      </c>
      <c r="M201" s="78">
        <v>1842</v>
      </c>
      <c r="N201" s="79" t="s">
        <v>69</v>
      </c>
      <c r="O201" s="112">
        <v>11.58</v>
      </c>
      <c r="P201" s="187">
        <v>6.8</v>
      </c>
      <c r="Q201" s="78">
        <v>3260</v>
      </c>
      <c r="R201" s="79">
        <v>13</v>
      </c>
      <c r="S201" s="187">
        <v>19.66</v>
      </c>
      <c r="T201" s="145">
        <v>5.18</v>
      </c>
      <c r="U201" s="78">
        <v>1927</v>
      </c>
      <c r="V201" s="79" t="s">
        <v>69</v>
      </c>
      <c r="W201" s="187">
        <v>38.659999999999997</v>
      </c>
      <c r="X201" s="145">
        <v>6.9</v>
      </c>
      <c r="Y201" s="213">
        <v>2083</v>
      </c>
      <c r="Z201" s="79">
        <v>19</v>
      </c>
    </row>
    <row r="202" spans="2:26" x14ac:dyDescent="0.25">
      <c r="B202" s="143">
        <v>45771</v>
      </c>
      <c r="C202" s="112">
        <v>9.16</v>
      </c>
      <c r="D202" s="187">
        <v>6.06</v>
      </c>
      <c r="E202" s="231">
        <v>654.29999999999995</v>
      </c>
      <c r="F202" s="79" t="s">
        <v>183</v>
      </c>
      <c r="G202" s="152">
        <v>34.979999999999997</v>
      </c>
      <c r="H202" s="165">
        <v>5.66</v>
      </c>
      <c r="I202" s="153">
        <v>164.4</v>
      </c>
      <c r="J202" s="154" t="s">
        <v>184</v>
      </c>
      <c r="K202" s="77">
        <v>30.37</v>
      </c>
      <c r="L202" s="187">
        <v>2.97</v>
      </c>
      <c r="M202" s="78">
        <v>1894</v>
      </c>
      <c r="N202" s="79" t="s">
        <v>69</v>
      </c>
      <c r="O202" s="112">
        <v>11.41</v>
      </c>
      <c r="P202" s="187">
        <v>6.39</v>
      </c>
      <c r="Q202" s="78">
        <v>3050</v>
      </c>
      <c r="R202" s="79" t="s">
        <v>185</v>
      </c>
      <c r="S202" s="187">
        <v>19.809999999999999</v>
      </c>
      <c r="T202" s="145">
        <v>5.78</v>
      </c>
      <c r="U202" s="78">
        <v>1865</v>
      </c>
      <c r="V202" s="79" t="s">
        <v>69</v>
      </c>
      <c r="W202" s="187">
        <v>38.479999999999997</v>
      </c>
      <c r="X202" s="145">
        <v>6.5</v>
      </c>
      <c r="Y202" s="213">
        <v>1683</v>
      </c>
      <c r="Z202" s="79" t="s">
        <v>186</v>
      </c>
    </row>
    <row r="203" spans="2:26" x14ac:dyDescent="0.25">
      <c r="B203" s="143">
        <v>45804</v>
      </c>
      <c r="C203" s="112">
        <v>8.9600000000000009</v>
      </c>
      <c r="D203" s="187">
        <v>5.88</v>
      </c>
      <c r="E203" s="231">
        <v>768.1</v>
      </c>
      <c r="F203" s="79" t="s">
        <v>195</v>
      </c>
      <c r="G203" s="197">
        <v>35.200000000000003</v>
      </c>
      <c r="H203" s="165">
        <v>6.07</v>
      </c>
      <c r="I203" s="153">
        <v>480.5</v>
      </c>
      <c r="J203" s="154" t="s">
        <v>196</v>
      </c>
      <c r="K203" s="77">
        <v>30.35</v>
      </c>
      <c r="L203" s="187">
        <v>3.12</v>
      </c>
      <c r="M203" s="78">
        <v>2275</v>
      </c>
      <c r="N203" s="79" t="s">
        <v>144</v>
      </c>
      <c r="O203" s="112">
        <v>11.19</v>
      </c>
      <c r="P203" s="187">
        <v>6.71</v>
      </c>
      <c r="Q203" s="78">
        <v>3400</v>
      </c>
      <c r="R203" s="79" t="s">
        <v>175</v>
      </c>
      <c r="S203" s="187">
        <v>19.170000000000002</v>
      </c>
      <c r="T203" s="145">
        <v>5.29</v>
      </c>
      <c r="U203" s="78">
        <v>2041</v>
      </c>
      <c r="V203" s="79" t="s">
        <v>69</v>
      </c>
      <c r="W203" s="187">
        <v>38.200000000000003</v>
      </c>
      <c r="X203" s="145">
        <v>5.41</v>
      </c>
      <c r="Y203" s="213">
        <v>266.8</v>
      </c>
      <c r="Z203" s="79" t="s">
        <v>197</v>
      </c>
    </row>
    <row r="204" spans="2:26" x14ac:dyDescent="0.25">
      <c r="B204" s="143">
        <v>45835</v>
      </c>
      <c r="C204" s="112">
        <v>9.3699999999999992</v>
      </c>
      <c r="D204" s="187">
        <v>5.46</v>
      </c>
      <c r="E204" s="231">
        <v>764.2</v>
      </c>
      <c r="F204" s="79">
        <v>73</v>
      </c>
      <c r="G204" s="197">
        <v>34.65</v>
      </c>
      <c r="H204" s="165">
        <v>6.49</v>
      </c>
      <c r="I204" s="153">
        <v>1893</v>
      </c>
      <c r="J204" s="154">
        <v>322</v>
      </c>
      <c r="K204" s="77">
        <v>30.23</v>
      </c>
      <c r="L204" s="187">
        <v>2.98</v>
      </c>
      <c r="M204" s="78">
        <v>2821</v>
      </c>
      <c r="N204" s="79">
        <v>15</v>
      </c>
      <c r="O204" s="112">
        <v>11.15</v>
      </c>
      <c r="P204" s="187">
        <v>6.9</v>
      </c>
      <c r="Q204" s="78">
        <v>3400</v>
      </c>
      <c r="R204" s="79">
        <v>11</v>
      </c>
      <c r="S204" s="187">
        <v>19.170000000000002</v>
      </c>
      <c r="T204" s="145">
        <v>5.16</v>
      </c>
      <c r="U204" s="78">
        <v>1868</v>
      </c>
      <c r="V204" s="79">
        <v>12</v>
      </c>
      <c r="W204" s="187">
        <v>37.17</v>
      </c>
      <c r="X204" s="145">
        <v>5.66</v>
      </c>
      <c r="Y204" s="213">
        <v>384.2</v>
      </c>
      <c r="Z204" s="79">
        <v>7</v>
      </c>
    </row>
    <row r="205" spans="2:26" x14ac:dyDescent="0.25">
      <c r="B205" s="143">
        <v>45862</v>
      </c>
      <c r="C205" s="112">
        <v>9.26</v>
      </c>
      <c r="D205" s="187">
        <v>5.39</v>
      </c>
      <c r="E205" s="231">
        <v>583.1</v>
      </c>
      <c r="F205" s="79">
        <v>80</v>
      </c>
      <c r="G205" s="197">
        <v>34.32</v>
      </c>
      <c r="H205" s="165">
        <v>6.3</v>
      </c>
      <c r="I205" s="153">
        <v>2110</v>
      </c>
      <c r="J205" s="154">
        <v>68</v>
      </c>
      <c r="K205" s="77">
        <v>30.29</v>
      </c>
      <c r="L205" s="187">
        <v>3.08</v>
      </c>
      <c r="M205" s="78">
        <v>2419</v>
      </c>
      <c r="N205" s="79" t="s">
        <v>69</v>
      </c>
      <c r="O205" s="112">
        <v>11.04</v>
      </c>
      <c r="P205" s="187">
        <v>6.76</v>
      </c>
      <c r="Q205" s="78">
        <v>3110</v>
      </c>
      <c r="R205" s="79">
        <v>18</v>
      </c>
      <c r="S205" s="187">
        <v>19.079999999999998</v>
      </c>
      <c r="T205" s="145">
        <v>5.4</v>
      </c>
      <c r="U205" s="78">
        <v>1889</v>
      </c>
      <c r="V205" s="79" t="s">
        <v>69</v>
      </c>
      <c r="W205" s="187">
        <v>36.840000000000003</v>
      </c>
      <c r="X205" s="145">
        <v>5.17</v>
      </c>
      <c r="Y205" s="213">
        <v>335.6</v>
      </c>
      <c r="Z205" s="79">
        <v>40</v>
      </c>
    </row>
    <row r="206" spans="2:26" x14ac:dyDescent="0.25">
      <c r="B206" s="143">
        <v>45889</v>
      </c>
      <c r="C206" s="112">
        <v>9.17</v>
      </c>
      <c r="D206" s="187">
        <v>6.62</v>
      </c>
      <c r="E206" s="231">
        <v>680.5</v>
      </c>
      <c r="F206" s="79">
        <v>186</v>
      </c>
      <c r="G206" s="197">
        <v>32.89</v>
      </c>
      <c r="H206" s="165">
        <v>6.41</v>
      </c>
      <c r="I206" s="153">
        <v>143.5</v>
      </c>
      <c r="J206" s="154">
        <v>167</v>
      </c>
      <c r="K206" s="77">
        <v>30.22</v>
      </c>
      <c r="L206" s="187">
        <v>2.79</v>
      </c>
      <c r="M206" s="78">
        <v>2633</v>
      </c>
      <c r="N206" s="79">
        <v>9</v>
      </c>
      <c r="O206" s="112">
        <v>10.88</v>
      </c>
      <c r="P206" s="187">
        <v>6.85</v>
      </c>
      <c r="Q206" s="78">
        <v>3390</v>
      </c>
      <c r="R206" s="79">
        <v>6</v>
      </c>
      <c r="S206" s="187">
        <v>18.68</v>
      </c>
      <c r="T206" s="145">
        <v>5.35</v>
      </c>
      <c r="U206" s="78">
        <v>2005</v>
      </c>
      <c r="V206" s="79" t="s">
        <v>69</v>
      </c>
      <c r="W206" s="187">
        <v>36.07</v>
      </c>
      <c r="X206" s="145">
        <v>5.59</v>
      </c>
      <c r="Y206" s="213">
        <v>305.10000000000002</v>
      </c>
      <c r="Z206" s="79">
        <v>95</v>
      </c>
    </row>
    <row r="207" spans="2:26" x14ac:dyDescent="0.25">
      <c r="B207" s="143">
        <v>45918</v>
      </c>
      <c r="C207" s="112">
        <v>8.1199999999999992</v>
      </c>
      <c r="D207" s="187">
        <v>6.18</v>
      </c>
      <c r="E207" s="231">
        <v>470.6</v>
      </c>
      <c r="F207" s="79">
        <v>202</v>
      </c>
      <c r="G207" s="197">
        <v>33.26</v>
      </c>
      <c r="H207" s="165">
        <v>6.81</v>
      </c>
      <c r="I207" s="153">
        <v>2097</v>
      </c>
      <c r="J207" s="154">
        <v>329</v>
      </c>
      <c r="K207" s="77">
        <v>28.13</v>
      </c>
      <c r="L207" s="187">
        <v>3.19</v>
      </c>
      <c r="M207" s="78">
        <v>2182</v>
      </c>
      <c r="N207" s="79">
        <v>18</v>
      </c>
      <c r="O207" s="112">
        <v>10.77</v>
      </c>
      <c r="P207" s="187">
        <v>6.95</v>
      </c>
      <c r="Q207" s="78">
        <v>2027</v>
      </c>
      <c r="R207" s="79">
        <v>37</v>
      </c>
      <c r="S207" s="187">
        <v>18.510000000000002</v>
      </c>
      <c r="T207" s="145">
        <v>5.65</v>
      </c>
      <c r="U207" s="78">
        <v>1676</v>
      </c>
      <c r="V207" s="79">
        <v>11</v>
      </c>
      <c r="W207" s="187">
        <v>33.04</v>
      </c>
      <c r="X207" s="145">
        <v>5.96</v>
      </c>
      <c r="Y207" s="213">
        <v>327.10000000000002</v>
      </c>
      <c r="Z207" s="79">
        <v>17</v>
      </c>
    </row>
    <row r="208" spans="2:26" x14ac:dyDescent="0.25">
      <c r="B208" s="143">
        <v>45946</v>
      </c>
      <c r="C208" s="112">
        <v>8.0399999999999991</v>
      </c>
      <c r="D208" s="145">
        <v>6.02</v>
      </c>
      <c r="E208" s="213">
        <v>462.9</v>
      </c>
      <c r="F208" s="79">
        <v>41</v>
      </c>
      <c r="G208" s="77">
        <v>33.119999999999997</v>
      </c>
      <c r="H208" s="78">
        <v>6.69</v>
      </c>
      <c r="I208" s="213">
        <v>2222</v>
      </c>
      <c r="J208" s="79">
        <v>76</v>
      </c>
      <c r="K208" s="112">
        <v>30.3</v>
      </c>
      <c r="L208" s="145">
        <v>5.34</v>
      </c>
      <c r="M208" s="78">
        <v>2508</v>
      </c>
      <c r="N208" s="79">
        <v>45</v>
      </c>
      <c r="O208" s="112">
        <v>10.72</v>
      </c>
      <c r="P208" s="145">
        <v>6.85</v>
      </c>
      <c r="Q208" s="78">
        <v>3055</v>
      </c>
      <c r="R208" s="79">
        <v>13</v>
      </c>
      <c r="S208" s="112">
        <v>18.61</v>
      </c>
      <c r="T208" s="145">
        <v>5.52</v>
      </c>
      <c r="U208" s="78">
        <v>2018</v>
      </c>
      <c r="V208" s="79" t="s">
        <v>69</v>
      </c>
      <c r="W208" s="187">
        <v>34.51</v>
      </c>
      <c r="X208" s="145">
        <v>5.87</v>
      </c>
      <c r="Y208" s="213">
        <v>364.5</v>
      </c>
      <c r="Z208" s="79">
        <v>23</v>
      </c>
    </row>
  </sheetData>
  <mergeCells count="21">
    <mergeCell ref="B7:B8"/>
    <mergeCell ref="L77:N77"/>
    <mergeCell ref="K5:N5"/>
    <mergeCell ref="C190:F190"/>
    <mergeCell ref="W179:Z179"/>
    <mergeCell ref="W5:Z5"/>
    <mergeCell ref="W6:Z6"/>
    <mergeCell ref="H115:J115"/>
    <mergeCell ref="H140:J140"/>
    <mergeCell ref="K6:N6"/>
    <mergeCell ref="G5:J5"/>
    <mergeCell ref="G6:J6"/>
    <mergeCell ref="O5:R5"/>
    <mergeCell ref="O6:R6"/>
    <mergeCell ref="C193:F193"/>
    <mergeCell ref="O193:R193"/>
    <mergeCell ref="S5:V5"/>
    <mergeCell ref="S6:V6"/>
    <mergeCell ref="C5:F5"/>
    <mergeCell ref="C6:F6"/>
    <mergeCell ref="O192:R192"/>
  </mergeCells>
  <phoneticPr fontId="38" type="noConversion"/>
  <pageMargins left="0.7" right="0.7" top="0.75" bottom="0.75" header="0.3" footer="0.3"/>
  <pageSetup orientation="portrait" horizontalDpi="300" verticalDpi="300" r:id="rId1"/>
  <ignoredErrors>
    <ignoredError sqref="F198 J198 R198 Z198 F199:Z199 V198 R202 Z202 F202 J202 F203:Z203" numberStoredAsText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6C6DD-7681-418D-8824-43BA9B32C696}">
  <dimension ref="A1:F2195"/>
  <sheetViews>
    <sheetView workbookViewId="0">
      <pane ySplit="3" topLeftCell="A2160" activePane="bottomLeft" state="frozen"/>
      <selection pane="bottomLeft" activeCell="D2189" sqref="D2189"/>
    </sheetView>
  </sheetViews>
  <sheetFormatPr defaultRowHeight="15" x14ac:dyDescent="0.25"/>
  <cols>
    <col min="1" max="1" width="14.28515625" customWidth="1"/>
    <col min="4" max="4" width="70.42578125" customWidth="1"/>
    <col min="5" max="5" width="13.7109375" customWidth="1"/>
  </cols>
  <sheetData>
    <row r="1" spans="1:6" ht="21" x14ac:dyDescent="0.35">
      <c r="A1" s="301" t="s">
        <v>117</v>
      </c>
      <c r="B1" s="301"/>
      <c r="C1" s="301"/>
      <c r="D1" s="301"/>
    </row>
    <row r="2" spans="1:6" ht="21" x14ac:dyDescent="0.25">
      <c r="A2" s="302" t="s">
        <v>86</v>
      </c>
      <c r="B2" s="302"/>
      <c r="C2" s="302"/>
      <c r="D2" s="302"/>
    </row>
    <row r="3" spans="1:6" ht="60" x14ac:dyDescent="0.25">
      <c r="A3" s="31" t="s">
        <v>61</v>
      </c>
      <c r="B3" s="38" t="s">
        <v>87</v>
      </c>
      <c r="C3" s="38" t="s">
        <v>88</v>
      </c>
      <c r="D3" s="31" t="s">
        <v>89</v>
      </c>
      <c r="E3" s="33">
        <v>43770</v>
      </c>
      <c r="F3" s="188" t="s">
        <v>90</v>
      </c>
    </row>
    <row r="4" spans="1:6" x14ac:dyDescent="0.25">
      <c r="A4" s="30">
        <v>43771</v>
      </c>
      <c r="B4" s="40">
        <v>26.113</v>
      </c>
      <c r="C4" s="40">
        <v>26.113</v>
      </c>
      <c r="D4" s="45" t="s">
        <v>91</v>
      </c>
      <c r="E4" s="35"/>
      <c r="F4" s="36"/>
    </row>
    <row r="5" spans="1:6" x14ac:dyDescent="0.25">
      <c r="A5" s="30">
        <v>43772</v>
      </c>
      <c r="B5" s="40">
        <v>35.765000000000001</v>
      </c>
      <c r="C5" s="40">
        <v>30.939</v>
      </c>
      <c r="D5" s="37"/>
      <c r="E5" s="35"/>
      <c r="F5" s="36"/>
    </row>
    <row r="6" spans="1:6" x14ac:dyDescent="0.25">
      <c r="A6" s="30">
        <v>43773</v>
      </c>
      <c r="B6" s="40">
        <v>6.1319999999999997</v>
      </c>
      <c r="C6" s="40">
        <v>22.67</v>
      </c>
      <c r="D6" s="37"/>
      <c r="E6" s="35"/>
      <c r="F6" s="36"/>
    </row>
    <row r="7" spans="1:6" x14ac:dyDescent="0.25">
      <c r="A7" s="30">
        <v>43774</v>
      </c>
      <c r="B7" s="40">
        <v>11.257</v>
      </c>
      <c r="C7" s="40">
        <v>19.816750000000003</v>
      </c>
      <c r="D7" s="37"/>
      <c r="E7" s="35"/>
      <c r="F7" s="36"/>
    </row>
    <row r="8" spans="1:6" x14ac:dyDescent="0.25">
      <c r="A8" s="30">
        <v>43775</v>
      </c>
      <c r="B8" s="40">
        <v>8.8339999999999996</v>
      </c>
      <c r="C8" s="40">
        <v>17.620200000000004</v>
      </c>
      <c r="D8" s="37"/>
      <c r="E8" s="35"/>
      <c r="F8" s="36"/>
    </row>
    <row r="9" spans="1:6" x14ac:dyDescent="0.25">
      <c r="A9" s="30">
        <v>43776</v>
      </c>
      <c r="B9" s="40">
        <v>29.321000000000002</v>
      </c>
      <c r="C9" s="40">
        <v>19.570333333333334</v>
      </c>
      <c r="D9" s="37"/>
      <c r="E9" s="35"/>
      <c r="F9" s="36"/>
    </row>
    <row r="10" spans="1:6" x14ac:dyDescent="0.25">
      <c r="A10" s="30">
        <v>43777</v>
      </c>
      <c r="B10" s="40">
        <v>19.489000000000001</v>
      </c>
      <c r="C10" s="40">
        <v>19.558714285714284</v>
      </c>
      <c r="D10" s="37"/>
      <c r="E10" s="35"/>
      <c r="F10" s="36"/>
    </row>
    <row r="11" spans="1:6" x14ac:dyDescent="0.25">
      <c r="A11" s="30">
        <v>43778</v>
      </c>
      <c r="B11" s="40">
        <v>9.6430000000000007</v>
      </c>
      <c r="C11" s="40">
        <v>18.31925</v>
      </c>
      <c r="D11" s="37"/>
      <c r="E11" s="35"/>
      <c r="F11" s="36"/>
    </row>
    <row r="12" spans="1:6" x14ac:dyDescent="0.25">
      <c r="A12" s="30">
        <v>43779</v>
      </c>
      <c r="B12" s="40">
        <v>17.21</v>
      </c>
      <c r="C12" s="40">
        <v>18.196000000000002</v>
      </c>
      <c r="D12" s="37"/>
      <c r="E12" s="35"/>
      <c r="F12" s="36"/>
    </row>
    <row r="13" spans="1:6" x14ac:dyDescent="0.25">
      <c r="A13" s="30">
        <v>43780</v>
      </c>
      <c r="B13" s="40">
        <v>143.26</v>
      </c>
      <c r="C13" s="40">
        <v>30.702400000000001</v>
      </c>
      <c r="D13" s="37"/>
      <c r="E13" s="35"/>
      <c r="F13" s="36"/>
    </row>
    <row r="14" spans="1:6" x14ac:dyDescent="0.25">
      <c r="A14" s="30">
        <v>43781</v>
      </c>
      <c r="B14" s="40">
        <v>117.30800000000001</v>
      </c>
      <c r="C14" s="40">
        <v>38.575636363636363</v>
      </c>
      <c r="D14" s="37"/>
      <c r="E14" s="35"/>
      <c r="F14" s="36"/>
    </row>
    <row r="15" spans="1:6" x14ac:dyDescent="0.25">
      <c r="A15" s="30">
        <v>43782</v>
      </c>
      <c r="B15" s="40">
        <v>71.132999999999996</v>
      </c>
      <c r="C15" s="40">
        <v>41.28875</v>
      </c>
      <c r="D15" s="37"/>
      <c r="E15" s="35"/>
      <c r="F15" s="36"/>
    </row>
    <row r="16" spans="1:6" x14ac:dyDescent="0.25">
      <c r="A16" s="30">
        <v>43783</v>
      </c>
      <c r="B16" s="40">
        <v>51.277000000000001</v>
      </c>
      <c r="C16" s="40">
        <v>42.05707692307692</v>
      </c>
      <c r="D16" s="37"/>
      <c r="E16" s="35"/>
      <c r="F16" s="36"/>
    </row>
    <row r="17" spans="1:6" x14ac:dyDescent="0.25">
      <c r="A17" s="30">
        <v>43784</v>
      </c>
      <c r="B17" s="40">
        <v>10.423</v>
      </c>
      <c r="C17" s="40">
        <v>39.797499999999999</v>
      </c>
      <c r="D17" s="37"/>
      <c r="E17" s="35"/>
      <c r="F17" s="36"/>
    </row>
    <row r="18" spans="1:6" x14ac:dyDescent="0.25">
      <c r="A18" s="30">
        <v>43785</v>
      </c>
      <c r="B18" s="40">
        <v>22.388000000000002</v>
      </c>
      <c r="C18" s="40">
        <v>38.63686666666667</v>
      </c>
      <c r="D18" s="37"/>
      <c r="E18" s="35"/>
      <c r="F18" s="36"/>
    </row>
    <row r="19" spans="1:6" x14ac:dyDescent="0.25">
      <c r="A19" s="30">
        <v>43786</v>
      </c>
      <c r="B19" s="40">
        <v>52.82</v>
      </c>
      <c r="C19" s="40">
        <v>39.523312500000003</v>
      </c>
      <c r="D19" s="37"/>
      <c r="E19" s="35"/>
      <c r="F19" s="36"/>
    </row>
    <row r="20" spans="1:6" x14ac:dyDescent="0.25">
      <c r="A20" s="30">
        <v>43787</v>
      </c>
      <c r="B20" s="40">
        <v>59.276000000000003</v>
      </c>
      <c r="C20" s="40">
        <v>40.685235294117646</v>
      </c>
      <c r="D20" s="37"/>
      <c r="E20" s="35"/>
      <c r="F20" s="36"/>
    </row>
    <row r="21" spans="1:6" x14ac:dyDescent="0.25">
      <c r="A21" s="30">
        <v>43788</v>
      </c>
      <c r="B21" s="40">
        <v>72.483000000000004</v>
      </c>
      <c r="C21" s="40">
        <v>42.451777777777778</v>
      </c>
      <c r="D21" s="37"/>
      <c r="E21" s="35"/>
      <c r="F21" s="36"/>
    </row>
    <row r="22" spans="1:6" x14ac:dyDescent="0.25">
      <c r="A22" s="30">
        <v>43789</v>
      </c>
      <c r="B22" s="40">
        <v>31.893999999999998</v>
      </c>
      <c r="C22" s="40">
        <v>41.896105263157899</v>
      </c>
      <c r="D22" s="37"/>
      <c r="E22" s="35"/>
      <c r="F22" s="36"/>
    </row>
    <row r="23" spans="1:6" x14ac:dyDescent="0.25">
      <c r="A23" s="30">
        <v>43790</v>
      </c>
      <c r="B23" s="40">
        <v>205.94900000000001</v>
      </c>
      <c r="C23" s="40">
        <v>50.09875000000001</v>
      </c>
      <c r="D23" s="37"/>
      <c r="E23" s="35"/>
      <c r="F23" s="36"/>
    </row>
    <row r="24" spans="1:6" x14ac:dyDescent="0.25">
      <c r="A24" s="30">
        <v>43791</v>
      </c>
      <c r="B24" s="40">
        <v>137.16800000000001</v>
      </c>
      <c r="C24" s="40">
        <v>54.244904761904763</v>
      </c>
      <c r="D24" s="37"/>
      <c r="E24" s="35"/>
      <c r="F24" s="36"/>
    </row>
    <row r="25" spans="1:6" x14ac:dyDescent="0.25">
      <c r="A25" s="30">
        <v>43792</v>
      </c>
      <c r="B25" s="40">
        <v>68.611000000000004</v>
      </c>
      <c r="C25" s="40">
        <v>54.897909090909096</v>
      </c>
      <c r="D25" s="37"/>
      <c r="E25" s="35"/>
      <c r="F25" s="36"/>
    </row>
    <row r="26" spans="1:6" x14ac:dyDescent="0.25">
      <c r="A26" s="30">
        <v>43793</v>
      </c>
      <c r="B26" s="40">
        <v>30.596</v>
      </c>
      <c r="C26" s="40">
        <v>53.841304347826096</v>
      </c>
      <c r="D26" s="37"/>
      <c r="E26" s="35"/>
      <c r="F26" s="36"/>
    </row>
    <row r="27" spans="1:6" x14ac:dyDescent="0.25">
      <c r="A27" s="30">
        <v>43794</v>
      </c>
      <c r="B27" s="40">
        <v>53.503</v>
      </c>
      <c r="C27" s="40">
        <v>53.827208333333338</v>
      </c>
      <c r="D27" s="37"/>
      <c r="E27" s="35"/>
      <c r="F27" s="36"/>
    </row>
    <row r="28" spans="1:6" x14ac:dyDescent="0.25">
      <c r="A28" s="30">
        <v>43795</v>
      </c>
      <c r="B28" s="40">
        <v>59.575000000000003</v>
      </c>
      <c r="C28" s="40">
        <v>54.057120000000005</v>
      </c>
      <c r="D28" s="37"/>
      <c r="E28" s="35"/>
      <c r="F28" s="36"/>
    </row>
    <row r="29" spans="1:6" x14ac:dyDescent="0.25">
      <c r="A29" s="30">
        <v>43796</v>
      </c>
      <c r="B29" s="40">
        <v>16.355</v>
      </c>
      <c r="C29" s="40">
        <v>52.607038461538465</v>
      </c>
      <c r="D29" s="37"/>
      <c r="E29" s="35"/>
      <c r="F29" s="36"/>
    </row>
    <row r="30" spans="1:6" x14ac:dyDescent="0.25">
      <c r="A30" s="30">
        <v>43797</v>
      </c>
      <c r="B30" s="40">
        <v>75.89</v>
      </c>
      <c r="C30" s="40">
        <v>53.469370370370378</v>
      </c>
      <c r="D30" s="37"/>
      <c r="E30" s="35"/>
      <c r="F30" s="36"/>
    </row>
    <row r="31" spans="1:6" x14ac:dyDescent="0.25">
      <c r="A31" s="30">
        <v>43798</v>
      </c>
      <c r="B31" s="40">
        <v>153.24</v>
      </c>
      <c r="C31" s="40">
        <v>57.032607142857152</v>
      </c>
      <c r="D31" s="37"/>
      <c r="E31" s="35"/>
      <c r="F31" s="36"/>
    </row>
    <row r="32" spans="1:6" x14ac:dyDescent="0.25">
      <c r="A32" s="30">
        <v>43799</v>
      </c>
      <c r="B32" s="40">
        <v>60.600999999999999</v>
      </c>
      <c r="C32" s="40">
        <v>57.155655172413795</v>
      </c>
      <c r="D32" s="37"/>
      <c r="E32" s="35"/>
      <c r="F32" s="36"/>
    </row>
    <row r="33" spans="1:4" x14ac:dyDescent="0.25">
      <c r="A33" s="30">
        <v>43800</v>
      </c>
      <c r="B33" s="40">
        <v>35.914000000000001</v>
      </c>
      <c r="C33" s="40">
        <v>56.447600000000001</v>
      </c>
      <c r="D33" s="32"/>
    </row>
    <row r="34" spans="1:4" x14ac:dyDescent="0.25">
      <c r="A34" s="30">
        <v>43801</v>
      </c>
      <c r="B34" s="40">
        <v>30.349</v>
      </c>
      <c r="C34" s="40">
        <v>55.605709677419355</v>
      </c>
      <c r="D34" s="32"/>
    </row>
    <row r="35" spans="1:4" x14ac:dyDescent="0.25">
      <c r="A35" s="30">
        <v>43802</v>
      </c>
      <c r="B35" s="40">
        <v>40.466000000000001</v>
      </c>
      <c r="C35" s="40">
        <v>55.132593749999998</v>
      </c>
      <c r="D35" s="32"/>
    </row>
    <row r="36" spans="1:4" x14ac:dyDescent="0.25">
      <c r="A36" s="30">
        <v>43803</v>
      </c>
      <c r="B36" s="40">
        <v>110.251</v>
      </c>
      <c r="C36" s="40">
        <v>56.802848484848482</v>
      </c>
      <c r="D36" s="32"/>
    </row>
    <row r="37" spans="1:4" x14ac:dyDescent="0.25">
      <c r="A37" s="30">
        <v>43804</v>
      </c>
      <c r="B37" s="40">
        <v>251.08799999999999</v>
      </c>
      <c r="C37" s="40">
        <v>62.517117647058818</v>
      </c>
      <c r="D37" s="32"/>
    </row>
    <row r="38" spans="1:4" x14ac:dyDescent="0.25">
      <c r="A38" s="30">
        <v>43805</v>
      </c>
      <c r="B38" s="40">
        <v>137.95699999999999</v>
      </c>
      <c r="C38" s="40">
        <v>64.672542857142844</v>
      </c>
      <c r="D38" s="32"/>
    </row>
    <row r="39" spans="1:4" x14ac:dyDescent="0.25">
      <c r="A39" s="30">
        <v>43806</v>
      </c>
      <c r="B39" s="40">
        <v>71.95</v>
      </c>
      <c r="C39" s="40">
        <v>64.87469444444443</v>
      </c>
      <c r="D39" s="32"/>
    </row>
    <row r="40" spans="1:4" x14ac:dyDescent="0.25">
      <c r="A40" s="30">
        <v>43807</v>
      </c>
      <c r="B40" s="40">
        <v>40.307000000000002</v>
      </c>
      <c r="C40" s="40">
        <v>64.21070270270269</v>
      </c>
      <c r="D40" s="32"/>
    </row>
    <row r="41" spans="1:4" x14ac:dyDescent="0.25">
      <c r="A41" s="30">
        <v>43808</v>
      </c>
      <c r="B41" s="40">
        <v>96.811000000000007</v>
      </c>
      <c r="C41" s="40">
        <v>65.068605263157878</v>
      </c>
      <c r="D41" s="32"/>
    </row>
    <row r="42" spans="1:4" x14ac:dyDescent="0.25">
      <c r="A42" s="30">
        <v>43809</v>
      </c>
      <c r="B42" s="40">
        <v>250.91399999999999</v>
      </c>
      <c r="C42" s="40">
        <v>69.833871794871783</v>
      </c>
      <c r="D42" s="32"/>
    </row>
    <row r="43" spans="1:4" x14ac:dyDescent="0.25">
      <c r="A43" s="30">
        <v>43810</v>
      </c>
      <c r="B43" s="40">
        <v>84.352000000000004</v>
      </c>
      <c r="C43" s="40">
        <v>70.19682499999999</v>
      </c>
      <c r="D43" s="32"/>
    </row>
    <row r="44" spans="1:4" x14ac:dyDescent="0.25">
      <c r="A44" s="30">
        <v>43811</v>
      </c>
      <c r="B44" s="40">
        <v>47.723999999999997</v>
      </c>
      <c r="C44" s="40">
        <v>69.648707317073161</v>
      </c>
      <c r="D44" s="32"/>
    </row>
    <row r="45" spans="1:4" x14ac:dyDescent="0.25">
      <c r="A45" s="30">
        <v>43812</v>
      </c>
      <c r="B45" s="40">
        <v>25.202999999999999</v>
      </c>
      <c r="C45" s="40">
        <v>68.590476190476181</v>
      </c>
      <c r="D45" s="32"/>
    </row>
    <row r="46" spans="1:4" x14ac:dyDescent="0.25">
      <c r="A46" s="30">
        <v>43813</v>
      </c>
      <c r="B46" s="40">
        <v>39.460999999999999</v>
      </c>
      <c r="C46" s="40">
        <v>67.913046511627897</v>
      </c>
      <c r="D46" s="32"/>
    </row>
    <row r="47" spans="1:4" x14ac:dyDescent="0.25">
      <c r="A47" s="30">
        <v>43814</v>
      </c>
      <c r="B47" s="40">
        <v>40.347999999999999</v>
      </c>
      <c r="C47" s="40">
        <v>67.286568181818168</v>
      </c>
      <c r="D47" s="32"/>
    </row>
    <row r="48" spans="1:4" x14ac:dyDescent="0.25">
      <c r="A48" s="30">
        <v>43815</v>
      </c>
      <c r="B48" s="40">
        <v>92.706000000000003</v>
      </c>
      <c r="C48" s="40">
        <v>67.851444444444439</v>
      </c>
      <c r="D48" s="32"/>
    </row>
    <row r="49" spans="1:4" x14ac:dyDescent="0.25">
      <c r="A49" s="30">
        <v>43816</v>
      </c>
      <c r="B49" s="40">
        <v>15.32</v>
      </c>
      <c r="C49" s="40">
        <v>66.709456521739128</v>
      </c>
      <c r="D49" s="32"/>
    </row>
    <row r="50" spans="1:4" x14ac:dyDescent="0.25">
      <c r="A50" s="30">
        <v>43817</v>
      </c>
      <c r="B50" s="40">
        <v>33.813000000000002</v>
      </c>
      <c r="C50" s="40">
        <v>66.009531914893614</v>
      </c>
      <c r="D50" s="32"/>
    </row>
    <row r="51" spans="1:4" x14ac:dyDescent="0.25">
      <c r="A51" s="30">
        <v>43818</v>
      </c>
      <c r="B51" s="40">
        <v>104.962</v>
      </c>
      <c r="C51" s="40">
        <v>66.821041666666659</v>
      </c>
      <c r="D51" s="32"/>
    </row>
    <row r="52" spans="1:4" x14ac:dyDescent="0.25">
      <c r="A52" s="30">
        <v>43819</v>
      </c>
      <c r="B52" s="40">
        <v>45.127000000000002</v>
      </c>
      <c r="C52" s="40">
        <v>66.378306122448976</v>
      </c>
      <c r="D52" s="32"/>
    </row>
    <row r="53" spans="1:4" x14ac:dyDescent="0.25">
      <c r="A53" s="30">
        <v>43820</v>
      </c>
      <c r="B53" s="40">
        <v>125.334</v>
      </c>
      <c r="C53" s="40">
        <v>67.557419999999993</v>
      </c>
      <c r="D53" s="32"/>
    </row>
    <row r="54" spans="1:4" x14ac:dyDescent="0.25">
      <c r="A54" s="30">
        <v>43821</v>
      </c>
      <c r="B54" s="40">
        <v>81.228999999999999</v>
      </c>
      <c r="C54" s="40">
        <v>67.82549019607842</v>
      </c>
      <c r="D54" s="32"/>
    </row>
    <row r="55" spans="1:4" x14ac:dyDescent="0.25">
      <c r="A55" s="30">
        <v>43822</v>
      </c>
      <c r="B55" s="40">
        <v>64.573999999999998</v>
      </c>
      <c r="C55" s="40">
        <v>67.762961538461525</v>
      </c>
      <c r="D55" s="32"/>
    </row>
    <row r="56" spans="1:4" x14ac:dyDescent="0.25">
      <c r="A56" s="30">
        <v>43823</v>
      </c>
      <c r="B56" s="40">
        <v>57.618000000000002</v>
      </c>
      <c r="C56" s="40">
        <v>67.571547169811311</v>
      </c>
      <c r="D56" s="32"/>
    </row>
    <row r="57" spans="1:4" x14ac:dyDescent="0.25">
      <c r="A57" s="30">
        <v>43824</v>
      </c>
      <c r="B57" s="40">
        <v>41.304000000000002</v>
      </c>
      <c r="C57" s="40">
        <v>67.085111111111104</v>
      </c>
      <c r="D57" s="32"/>
    </row>
    <row r="58" spans="1:4" x14ac:dyDescent="0.25">
      <c r="A58" s="30">
        <v>43825</v>
      </c>
      <c r="B58" s="40">
        <v>29.69</v>
      </c>
      <c r="C58" s="40">
        <v>66.405199999999994</v>
      </c>
      <c r="D58" s="32"/>
    </row>
    <row r="59" spans="1:4" x14ac:dyDescent="0.25">
      <c r="A59" s="30">
        <v>43826</v>
      </c>
      <c r="B59" s="40">
        <v>16.683</v>
      </c>
      <c r="C59" s="40">
        <v>65.51730357142857</v>
      </c>
      <c r="D59" s="32"/>
    </row>
    <row r="60" spans="1:4" x14ac:dyDescent="0.25">
      <c r="A60" s="30">
        <v>43827</v>
      </c>
      <c r="B60" s="40">
        <v>21.058</v>
      </c>
      <c r="C60" s="40">
        <v>64.737315789473683</v>
      </c>
      <c r="D60" s="32"/>
    </row>
    <row r="61" spans="1:4" x14ac:dyDescent="0.25">
      <c r="A61" s="30">
        <v>43828</v>
      </c>
      <c r="B61" s="40">
        <v>48.613999999999997</v>
      </c>
      <c r="C61" s="40">
        <v>64.459327586206896</v>
      </c>
      <c r="D61" s="32"/>
    </row>
    <row r="62" spans="1:4" x14ac:dyDescent="0.25">
      <c r="A62" s="30">
        <v>43829</v>
      </c>
      <c r="B62" s="39">
        <v>55.823</v>
      </c>
      <c r="C62" s="40">
        <v>64.312949152542359</v>
      </c>
      <c r="D62" s="34"/>
    </row>
    <row r="63" spans="1:4" x14ac:dyDescent="0.25">
      <c r="A63" s="30">
        <v>43830</v>
      </c>
      <c r="B63" s="39">
        <v>79.665000000000006</v>
      </c>
      <c r="C63" s="40">
        <v>64.568816666666663</v>
      </c>
      <c r="D63" s="34"/>
    </row>
    <row r="64" spans="1:4" x14ac:dyDescent="0.25">
      <c r="A64" s="30">
        <v>43831</v>
      </c>
      <c r="B64" s="39">
        <v>46.301523510000003</v>
      </c>
      <c r="C64" s="40">
        <v>64.269352844426223</v>
      </c>
      <c r="D64" s="34"/>
    </row>
    <row r="65" spans="1:4" x14ac:dyDescent="0.25">
      <c r="A65" s="30">
        <v>43832</v>
      </c>
      <c r="B65" s="39">
        <v>91.728882920000004</v>
      </c>
      <c r="C65" s="40">
        <v>64.712248490806445</v>
      </c>
      <c r="D65" s="34"/>
    </row>
    <row r="66" spans="1:4" x14ac:dyDescent="0.25">
      <c r="A66" s="30">
        <v>43833</v>
      </c>
      <c r="B66" s="39">
        <v>72.186551440000002</v>
      </c>
      <c r="C66" s="40">
        <v>64.830888220158727</v>
      </c>
      <c r="D66" s="34"/>
    </row>
    <row r="67" spans="1:4" x14ac:dyDescent="0.25">
      <c r="A67" s="30">
        <v>43834</v>
      </c>
      <c r="B67" s="39">
        <v>38.096547719999997</v>
      </c>
      <c r="C67" s="40">
        <v>64.413164149843752</v>
      </c>
      <c r="D67" s="34"/>
    </row>
    <row r="68" spans="1:4" x14ac:dyDescent="0.25">
      <c r="A68" s="30">
        <v>43835</v>
      </c>
      <c r="B68" s="39">
        <v>75.142154559999994</v>
      </c>
      <c r="C68" s="40">
        <v>64.578225540769225</v>
      </c>
      <c r="D68" s="34"/>
    </row>
    <row r="69" spans="1:4" x14ac:dyDescent="0.25">
      <c r="A69" s="30">
        <v>43836</v>
      </c>
      <c r="B69" s="39">
        <v>42.03978678</v>
      </c>
      <c r="C69" s="40">
        <v>64.236734044393941</v>
      </c>
      <c r="D69" s="34"/>
    </row>
    <row r="70" spans="1:4" x14ac:dyDescent="0.25">
      <c r="A70" s="30">
        <v>43837</v>
      </c>
      <c r="B70" s="39">
        <v>62.686640590000003</v>
      </c>
      <c r="C70" s="40">
        <v>64.213598321194027</v>
      </c>
      <c r="D70" s="34"/>
    </row>
    <row r="71" spans="1:4" x14ac:dyDescent="0.25">
      <c r="A71" s="30">
        <v>43838</v>
      </c>
      <c r="B71" s="39">
        <v>182.97904399999999</v>
      </c>
      <c r="C71" s="40">
        <v>65.960148992941171</v>
      </c>
      <c r="D71" s="34"/>
    </row>
    <row r="72" spans="1:4" x14ac:dyDescent="0.25">
      <c r="A72" s="30">
        <v>43839</v>
      </c>
      <c r="B72" s="39">
        <v>52.939335890000002</v>
      </c>
      <c r="C72" s="40">
        <v>65.771441556666659</v>
      </c>
      <c r="D72" s="34"/>
    </row>
    <row r="73" spans="1:4" x14ac:dyDescent="0.25">
      <c r="A73" s="30">
        <v>43840</v>
      </c>
      <c r="B73" s="39">
        <v>29.063186680000001</v>
      </c>
      <c r="C73" s="40">
        <v>65.247037915571426</v>
      </c>
      <c r="D73" s="34"/>
    </row>
    <row r="74" spans="1:4" x14ac:dyDescent="0.25">
      <c r="A74" s="30">
        <v>43841</v>
      </c>
      <c r="B74" s="39">
        <v>41.67989455</v>
      </c>
      <c r="C74" s="40">
        <v>64.915106318873242</v>
      </c>
      <c r="D74" s="34"/>
    </row>
    <row r="75" spans="1:4" x14ac:dyDescent="0.25">
      <c r="A75" s="30">
        <v>43842</v>
      </c>
      <c r="B75" s="39">
        <v>40.744855450000003</v>
      </c>
      <c r="C75" s="40">
        <v>64.579408390138894</v>
      </c>
      <c r="D75" s="34"/>
    </row>
    <row r="76" spans="1:4" x14ac:dyDescent="0.25">
      <c r="A76" s="30">
        <v>43843</v>
      </c>
      <c r="B76" s="39">
        <v>17.634269549999999</v>
      </c>
      <c r="C76" s="40">
        <v>63.93632429643835</v>
      </c>
      <c r="D76" s="34"/>
    </row>
    <row r="77" spans="1:4" x14ac:dyDescent="0.25">
      <c r="A77" s="30">
        <v>43844</v>
      </c>
      <c r="B77" s="39">
        <v>13.115883609999999</v>
      </c>
      <c r="C77" s="40">
        <v>63.249561584459457</v>
      </c>
      <c r="D77" s="34"/>
    </row>
    <row r="78" spans="1:4" x14ac:dyDescent="0.25">
      <c r="A78" s="30">
        <v>43845</v>
      </c>
      <c r="B78" s="39">
        <v>9.8325302600000004</v>
      </c>
      <c r="C78" s="40">
        <v>62.537334500133326</v>
      </c>
      <c r="D78" s="34"/>
    </row>
    <row r="79" spans="1:4" x14ac:dyDescent="0.25">
      <c r="A79" s="30">
        <v>43846</v>
      </c>
      <c r="B79" s="39">
        <v>12.3181783</v>
      </c>
      <c r="C79" s="40">
        <v>61.876556129078942</v>
      </c>
      <c r="D79" s="34"/>
    </row>
    <row r="80" spans="1:4" x14ac:dyDescent="0.25">
      <c r="A80" s="30">
        <v>43847</v>
      </c>
      <c r="B80" s="39">
        <v>56.125289799999997</v>
      </c>
      <c r="C80" s="40">
        <v>61.801864358571429</v>
      </c>
      <c r="D80" s="34"/>
    </row>
    <row r="81" spans="1:4" x14ac:dyDescent="0.25">
      <c r="A81" s="30">
        <v>43848</v>
      </c>
      <c r="B81" s="39">
        <v>32.075280489999997</v>
      </c>
      <c r="C81" s="40">
        <v>61.42075430897436</v>
      </c>
      <c r="D81" s="34"/>
    </row>
    <row r="82" spans="1:4" x14ac:dyDescent="0.25">
      <c r="A82" s="30">
        <v>43849</v>
      </c>
      <c r="B82" s="39">
        <v>12.41655214</v>
      </c>
      <c r="C82" s="40">
        <v>60.800447952405065</v>
      </c>
      <c r="D82" s="34"/>
    </row>
    <row r="83" spans="1:4" x14ac:dyDescent="0.25">
      <c r="A83" s="30">
        <v>43850</v>
      </c>
      <c r="B83" s="39">
        <v>7.7082360330000004</v>
      </c>
      <c r="C83" s="40">
        <v>60.136795303412498</v>
      </c>
      <c r="D83" s="34"/>
    </row>
    <row r="84" spans="1:4" x14ac:dyDescent="0.25">
      <c r="A84" s="30">
        <v>43851</v>
      </c>
      <c r="B84" s="39">
        <v>11.92078631</v>
      </c>
      <c r="C84" s="40">
        <v>59.541535933123455</v>
      </c>
      <c r="D84" s="34"/>
    </row>
    <row r="85" spans="1:4" x14ac:dyDescent="0.25">
      <c r="A85" s="30">
        <v>43852</v>
      </c>
      <c r="B85" s="39">
        <v>14.31633869</v>
      </c>
      <c r="C85" s="40">
        <v>58.990009137475603</v>
      </c>
      <c r="D85" s="34"/>
    </row>
    <row r="86" spans="1:4" x14ac:dyDescent="0.25">
      <c r="A86" s="30">
        <v>43853</v>
      </c>
      <c r="B86" s="39">
        <v>9.0732972529999998</v>
      </c>
      <c r="C86" s="40">
        <v>58.388602970192771</v>
      </c>
      <c r="D86" s="34"/>
    </row>
    <row r="87" spans="1:4" x14ac:dyDescent="0.25">
      <c r="A87" s="30">
        <v>43854</v>
      </c>
      <c r="B87" s="39">
        <v>38.93662569</v>
      </c>
      <c r="C87" s="40">
        <v>58.157031812095241</v>
      </c>
      <c r="D87" s="34"/>
    </row>
    <row r="88" spans="1:4" x14ac:dyDescent="0.25">
      <c r="A88" s="30">
        <v>43855</v>
      </c>
      <c r="B88" s="39">
        <v>15.091156420000001</v>
      </c>
      <c r="C88" s="40">
        <v>57.650374454541172</v>
      </c>
      <c r="D88" s="34"/>
    </row>
    <row r="89" spans="1:4" x14ac:dyDescent="0.25">
      <c r="A89" s="30">
        <v>43856</v>
      </c>
      <c r="B89" s="39">
        <v>8.1811128960000001</v>
      </c>
      <c r="C89" s="40">
        <v>57.075150482930226</v>
      </c>
      <c r="D89" s="34"/>
    </row>
    <row r="90" spans="1:4" x14ac:dyDescent="0.25">
      <c r="A90" s="30">
        <v>43857</v>
      </c>
      <c r="B90" s="39">
        <v>49.203556339999999</v>
      </c>
      <c r="C90" s="40">
        <v>56.984672389333333</v>
      </c>
      <c r="D90" s="34"/>
    </row>
    <row r="91" spans="1:4" x14ac:dyDescent="0.25">
      <c r="A91" s="30">
        <v>43858</v>
      </c>
      <c r="B91" s="39">
        <v>14.51113943</v>
      </c>
      <c r="C91" s="40">
        <v>56.502018605704549</v>
      </c>
      <c r="D91" s="34"/>
    </row>
    <row r="92" spans="1:4" x14ac:dyDescent="0.25">
      <c r="A92" s="30">
        <v>43859</v>
      </c>
      <c r="B92" s="39">
        <v>27.130282820000001</v>
      </c>
      <c r="C92" s="40">
        <v>56.171999102494382</v>
      </c>
      <c r="D92" s="34"/>
    </row>
    <row r="93" spans="1:4" x14ac:dyDescent="0.25">
      <c r="A93" s="30">
        <v>43860</v>
      </c>
      <c r="B93" s="39">
        <v>26.8147074</v>
      </c>
      <c r="C93" s="40">
        <v>55.845806972466661</v>
      </c>
      <c r="D93" s="34"/>
    </row>
    <row r="94" spans="1:4" x14ac:dyDescent="0.25">
      <c r="A94" s="30">
        <v>43861</v>
      </c>
      <c r="B94" s="39">
        <v>9.9265207180000008</v>
      </c>
      <c r="C94" s="40">
        <v>55.341199431208786</v>
      </c>
      <c r="D94" s="34"/>
    </row>
    <row r="95" spans="1:4" x14ac:dyDescent="0.25">
      <c r="A95" s="30">
        <v>43862</v>
      </c>
      <c r="B95" s="39">
        <v>8.3471797030000001</v>
      </c>
      <c r="C95" s="40">
        <v>54.830394868945639</v>
      </c>
      <c r="D95" s="34"/>
    </row>
    <row r="96" spans="1:4" x14ac:dyDescent="0.25">
      <c r="A96" s="30">
        <v>43863</v>
      </c>
      <c r="B96" s="39">
        <v>16.451834730000002</v>
      </c>
      <c r="C96" s="40">
        <v>54.417722179279558</v>
      </c>
      <c r="D96" s="34"/>
    </row>
    <row r="97" spans="1:4" x14ac:dyDescent="0.25">
      <c r="A97" s="30">
        <v>43864</v>
      </c>
      <c r="B97" s="39">
        <v>19.373346139999999</v>
      </c>
      <c r="C97" s="40">
        <v>54.04490966822339</v>
      </c>
      <c r="D97" s="34"/>
    </row>
    <row r="98" spans="1:4" x14ac:dyDescent="0.25">
      <c r="A98" s="30">
        <v>43865</v>
      </c>
      <c r="B98" s="39">
        <v>19.257440639999999</v>
      </c>
      <c r="C98" s="40">
        <v>53.678725783715777</v>
      </c>
      <c r="D98" s="34"/>
    </row>
    <row r="99" spans="1:4" x14ac:dyDescent="0.25">
      <c r="A99" s="30">
        <v>43866</v>
      </c>
      <c r="B99" s="39">
        <v>8.0768945540000008</v>
      </c>
      <c r="C99" s="40">
        <v>53.203706708406237</v>
      </c>
      <c r="D99" s="34"/>
    </row>
    <row r="100" spans="1:4" x14ac:dyDescent="0.25">
      <c r="A100" s="30">
        <v>43867</v>
      </c>
      <c r="B100" s="39">
        <v>6.4736911079999997</v>
      </c>
      <c r="C100" s="40">
        <v>52.721953970257722</v>
      </c>
      <c r="D100" s="34"/>
    </row>
    <row r="101" spans="1:4" x14ac:dyDescent="0.25">
      <c r="A101" s="30">
        <v>43868</v>
      </c>
      <c r="B101" s="39">
        <v>4.8587991150000001</v>
      </c>
      <c r="C101" s="40">
        <v>52.233554430918353</v>
      </c>
      <c r="D101" s="34"/>
    </row>
    <row r="102" spans="1:4" x14ac:dyDescent="0.25">
      <c r="A102" s="30">
        <v>43869</v>
      </c>
      <c r="B102" s="39">
        <v>19.400131290000001</v>
      </c>
      <c r="C102" s="40">
        <v>51.901903692121202</v>
      </c>
      <c r="D102" s="34"/>
    </row>
    <row r="103" spans="1:4" x14ac:dyDescent="0.25">
      <c r="A103" s="30">
        <v>43870</v>
      </c>
      <c r="B103" s="39">
        <v>6.8657257920000001</v>
      </c>
      <c r="C103" s="40">
        <v>51.451541913119989</v>
      </c>
      <c r="D103" s="34"/>
    </row>
    <row r="104" spans="1:4" x14ac:dyDescent="0.25">
      <c r="A104" s="30">
        <v>43871</v>
      </c>
      <c r="B104" s="39">
        <v>6.0251638740000004</v>
      </c>
      <c r="C104" s="40">
        <v>51.001775793920785</v>
      </c>
      <c r="D104" s="34"/>
    </row>
    <row r="105" spans="1:4" x14ac:dyDescent="0.25">
      <c r="A105" s="30">
        <v>43872</v>
      </c>
      <c r="B105" s="39">
        <v>5.2006729519999997</v>
      </c>
      <c r="C105" s="40">
        <v>50.552745373901949</v>
      </c>
      <c r="D105" s="34"/>
    </row>
    <row r="106" spans="1:4" x14ac:dyDescent="0.25">
      <c r="A106" s="30">
        <v>43873</v>
      </c>
      <c r="B106" s="39">
        <v>5.8483829150000002</v>
      </c>
      <c r="C106" s="40">
        <v>50.118722437407754</v>
      </c>
      <c r="D106" s="34"/>
    </row>
    <row r="107" spans="1:4" x14ac:dyDescent="0.25">
      <c r="A107" s="30">
        <v>43874</v>
      </c>
      <c r="B107" s="39">
        <v>9.4229634529999995</v>
      </c>
      <c r="C107" s="40">
        <v>49.727417062557684</v>
      </c>
      <c r="D107" s="34"/>
    </row>
    <row r="108" spans="1:4" x14ac:dyDescent="0.25">
      <c r="A108" s="30">
        <v>43875</v>
      </c>
      <c r="B108" s="39">
        <v>10.036582640000001</v>
      </c>
      <c r="C108" s="40">
        <v>49.349409115676188</v>
      </c>
      <c r="D108" s="34"/>
    </row>
    <row r="109" spans="1:4" x14ac:dyDescent="0.25">
      <c r="A109" s="30">
        <v>43876</v>
      </c>
      <c r="B109" s="39">
        <v>11.241421089999999</v>
      </c>
      <c r="C109" s="40">
        <v>48.989899794679239</v>
      </c>
      <c r="D109" s="34"/>
    </row>
    <row r="110" spans="1:4" x14ac:dyDescent="0.25">
      <c r="A110" s="30">
        <v>43877</v>
      </c>
      <c r="B110" s="39">
        <v>7.6054788179999999</v>
      </c>
      <c r="C110" s="40">
        <v>48.603129505177563</v>
      </c>
      <c r="D110" s="34"/>
    </row>
    <row r="111" spans="1:4" x14ac:dyDescent="0.25">
      <c r="A111" s="30">
        <v>43878</v>
      </c>
      <c r="B111" s="39">
        <v>2.9185910150000001</v>
      </c>
      <c r="C111" s="40">
        <v>48.180124519157395</v>
      </c>
      <c r="D111" s="34"/>
    </row>
    <row r="112" spans="1:4" x14ac:dyDescent="0.25">
      <c r="A112" s="30">
        <v>43879</v>
      </c>
      <c r="B112" s="39">
        <v>3.9695370109999999</v>
      </c>
      <c r="C112" s="40">
        <v>47.774522798899078</v>
      </c>
      <c r="D112" s="34"/>
    </row>
    <row r="113" spans="1:4" x14ac:dyDescent="0.25">
      <c r="A113" s="30">
        <v>43880</v>
      </c>
      <c r="B113" s="39">
        <v>6.6816401299999999</v>
      </c>
      <c r="C113" s="40">
        <v>47.400951138272724</v>
      </c>
      <c r="D113" s="34"/>
    </row>
    <row r="114" spans="1:4" x14ac:dyDescent="0.25">
      <c r="A114" s="30">
        <v>43881</v>
      </c>
      <c r="B114" s="39">
        <v>5.5722541889999997</v>
      </c>
      <c r="C114" s="40">
        <v>47.02411603062162</v>
      </c>
      <c r="D114" s="34"/>
    </row>
    <row r="115" spans="1:4" x14ac:dyDescent="0.25">
      <c r="A115" s="30">
        <v>43882</v>
      </c>
      <c r="B115" s="39">
        <v>12.00893319</v>
      </c>
      <c r="C115" s="40">
        <v>46.71148046954464</v>
      </c>
      <c r="D115" s="34"/>
    </row>
    <row r="116" spans="1:4" x14ac:dyDescent="0.25">
      <c r="A116" s="30">
        <v>43883</v>
      </c>
      <c r="B116" s="39">
        <v>7.3254539110000003</v>
      </c>
      <c r="C116" s="40">
        <v>46.362931561946901</v>
      </c>
      <c r="D116" s="34"/>
    </row>
    <row r="117" spans="1:4" x14ac:dyDescent="0.25">
      <c r="A117" s="30">
        <v>43884</v>
      </c>
      <c r="B117" s="39">
        <v>5.2810279329999998</v>
      </c>
      <c r="C117" s="40">
        <v>46.00256398625438</v>
      </c>
      <c r="D117" s="34"/>
    </row>
    <row r="118" spans="1:4" x14ac:dyDescent="0.25">
      <c r="A118" s="30">
        <v>43885</v>
      </c>
      <c r="B118" s="39">
        <v>4.6016631749999997</v>
      </c>
      <c r="C118" s="40">
        <v>45.642556153113034</v>
      </c>
      <c r="D118" s="34"/>
    </row>
    <row r="119" spans="1:4" x14ac:dyDescent="0.25">
      <c r="A119" s="30">
        <v>43886</v>
      </c>
      <c r="B119" s="39">
        <v>4.4667639670000003</v>
      </c>
      <c r="C119" s="40">
        <v>45.287592427370683</v>
      </c>
      <c r="D119" s="34"/>
    </row>
    <row r="120" spans="1:4" x14ac:dyDescent="0.25">
      <c r="A120" s="30">
        <v>43887</v>
      </c>
      <c r="B120" s="39">
        <v>4.6849399439999999</v>
      </c>
      <c r="C120" s="40">
        <v>44.940561209564095</v>
      </c>
      <c r="D120" s="34"/>
    </row>
    <row r="121" spans="1:4" x14ac:dyDescent="0.25">
      <c r="A121" s="30">
        <v>43888</v>
      </c>
      <c r="B121" s="39">
        <v>15.803150369999999</v>
      </c>
      <c r="C121" s="40">
        <v>44.693633999059315</v>
      </c>
      <c r="D121" s="34"/>
    </row>
    <row r="122" spans="1:4" x14ac:dyDescent="0.25">
      <c r="A122" s="30">
        <v>43889</v>
      </c>
      <c r="B122" s="39">
        <v>9.2613811678321625</v>
      </c>
      <c r="C122" s="40">
        <v>44.395883975267488</v>
      </c>
      <c r="D122" s="34" t="s">
        <v>92</v>
      </c>
    </row>
    <row r="123" spans="1:4" x14ac:dyDescent="0.25">
      <c r="A123" s="30">
        <v>43890</v>
      </c>
      <c r="B123" s="39">
        <v>9.3878992080000003</v>
      </c>
      <c r="C123" s="40">
        <v>44.104150768873595</v>
      </c>
      <c r="D123" s="34"/>
    </row>
    <row r="124" spans="1:4" x14ac:dyDescent="0.25">
      <c r="A124" s="30">
        <v>43891</v>
      </c>
      <c r="B124" s="39">
        <v>10.72374022</v>
      </c>
      <c r="C124" s="40">
        <v>43.828279607312652</v>
      </c>
      <c r="D124" s="34"/>
    </row>
    <row r="125" spans="1:4" x14ac:dyDescent="0.25">
      <c r="A125" s="30">
        <v>43892</v>
      </c>
      <c r="B125" s="39">
        <v>10.062394319999999</v>
      </c>
      <c r="C125" s="40">
        <v>43.5515100557773</v>
      </c>
      <c r="D125" s="34"/>
    </row>
    <row r="126" spans="1:4" x14ac:dyDescent="0.25">
      <c r="A126" s="30">
        <v>43893</v>
      </c>
      <c r="B126" s="39">
        <v>9.4458519550000002</v>
      </c>
      <c r="C126" s="40">
        <v>43.274228282600248</v>
      </c>
      <c r="D126" s="34"/>
    </row>
    <row r="127" spans="1:4" x14ac:dyDescent="0.25">
      <c r="A127" s="30">
        <v>43894</v>
      </c>
      <c r="B127" s="39">
        <v>7.4710668069999997</v>
      </c>
      <c r="C127" s="40">
        <v>42.985493109409923</v>
      </c>
      <c r="D127" s="34"/>
    </row>
    <row r="128" spans="1:4" x14ac:dyDescent="0.25">
      <c r="A128" s="30">
        <v>43895</v>
      </c>
      <c r="B128" s="39">
        <v>5.9000048889999999</v>
      </c>
      <c r="C128" s="40">
        <v>42.688809203646649</v>
      </c>
      <c r="D128" s="34"/>
    </row>
    <row r="129" spans="1:4" x14ac:dyDescent="0.25">
      <c r="A129" s="30">
        <v>43896</v>
      </c>
      <c r="B129" s="39">
        <v>4.3883568439999996</v>
      </c>
      <c r="C129" s="40">
        <v>42.384837359522464</v>
      </c>
      <c r="D129" s="34"/>
    </row>
    <row r="130" spans="1:4" x14ac:dyDescent="0.25">
      <c r="A130" s="30">
        <v>43897</v>
      </c>
      <c r="B130" s="39">
        <v>6.8754660149999998</v>
      </c>
      <c r="C130" s="40">
        <v>42.105236010352996</v>
      </c>
      <c r="D130" s="34"/>
    </row>
    <row r="131" spans="1:4" x14ac:dyDescent="0.25">
      <c r="A131" s="30">
        <v>43898</v>
      </c>
      <c r="B131" s="39">
        <v>5.0477548890000001</v>
      </c>
      <c r="C131" s="40">
        <v>41.815724439092428</v>
      </c>
      <c r="D131" s="34"/>
    </row>
    <row r="132" spans="1:4" x14ac:dyDescent="0.25">
      <c r="A132" s="30">
        <v>43899</v>
      </c>
      <c r="B132" s="39">
        <v>4.7682171779999996</v>
      </c>
      <c r="C132" s="40">
        <v>41.528534460324266</v>
      </c>
      <c r="D132" s="34"/>
    </row>
    <row r="133" spans="1:4" x14ac:dyDescent="0.25">
      <c r="A133" s="30">
        <v>43900</v>
      </c>
      <c r="B133" s="39">
        <v>4.065962989</v>
      </c>
      <c r="C133" s="40">
        <v>41.240360833621772</v>
      </c>
      <c r="D133" s="34"/>
    </row>
    <row r="134" spans="1:4" x14ac:dyDescent="0.25">
      <c r="A134" s="30">
        <v>43901</v>
      </c>
      <c r="B134" s="39">
        <v>2.3103279799999998</v>
      </c>
      <c r="C134" s="40">
        <v>40.94318501031168</v>
      </c>
      <c r="D134" s="34"/>
    </row>
    <row r="135" spans="1:4" x14ac:dyDescent="0.25">
      <c r="A135" s="30">
        <v>43902</v>
      </c>
      <c r="B135" s="39">
        <v>3.319391993</v>
      </c>
      <c r="C135" s="40">
        <v>40.658156275332047</v>
      </c>
      <c r="D135" s="34"/>
    </row>
    <row r="136" spans="1:4" x14ac:dyDescent="0.25">
      <c r="A136" s="30">
        <v>43903</v>
      </c>
      <c r="B136" s="39">
        <v>2.7286610800000002</v>
      </c>
      <c r="C136" s="40">
        <v>40.372972100931051</v>
      </c>
      <c r="D136" s="34"/>
    </row>
    <row r="137" spans="1:4" x14ac:dyDescent="0.25">
      <c r="A137" s="30">
        <v>43904</v>
      </c>
      <c r="B137" s="39">
        <v>10.087230679999999</v>
      </c>
      <c r="C137" s="40">
        <v>40.146959105252463</v>
      </c>
      <c r="D137" s="34"/>
    </row>
    <row r="138" spans="1:4" x14ac:dyDescent="0.25">
      <c r="A138" s="30">
        <v>43905</v>
      </c>
      <c r="B138" s="39">
        <v>7.2777281189999998</v>
      </c>
      <c r="C138" s="40">
        <v>39.903483320169116</v>
      </c>
      <c r="D138" s="34"/>
    </row>
    <row r="139" spans="1:4" x14ac:dyDescent="0.25">
      <c r="A139" s="30">
        <v>43906</v>
      </c>
      <c r="B139" s="39">
        <v>2.4384089850000001</v>
      </c>
      <c r="C139" s="40">
        <v>39.628004832410518</v>
      </c>
      <c r="D139" s="34"/>
    </row>
    <row r="140" spans="1:4" x14ac:dyDescent="0.25">
      <c r="A140" s="30">
        <v>43907</v>
      </c>
      <c r="B140" s="39">
        <v>3.6281499070000001</v>
      </c>
      <c r="C140" s="40">
        <v>39.365232168721391</v>
      </c>
      <c r="D140" s="34"/>
    </row>
    <row r="141" spans="1:4" x14ac:dyDescent="0.25">
      <c r="A141" s="30">
        <v>43908</v>
      </c>
      <c r="B141" s="39">
        <v>4.4243950190000003</v>
      </c>
      <c r="C141" s="40">
        <v>39.112037696621961</v>
      </c>
      <c r="D141" s="34"/>
    </row>
    <row r="142" spans="1:4" x14ac:dyDescent="0.25">
      <c r="A142" s="30">
        <v>43909</v>
      </c>
      <c r="B142" s="39">
        <v>4.4107590779999999</v>
      </c>
      <c r="C142" s="40">
        <v>38.862388210157057</v>
      </c>
      <c r="D142" s="34"/>
    </row>
    <row r="143" spans="1:4" x14ac:dyDescent="0.25">
      <c r="A143" s="30">
        <v>43910</v>
      </c>
      <c r="B143" s="39">
        <v>4.2919308660000004</v>
      </c>
      <c r="C143" s="40">
        <v>38.615456371984507</v>
      </c>
      <c r="D143" s="34"/>
    </row>
    <row r="144" spans="1:4" x14ac:dyDescent="0.25">
      <c r="A144" s="30">
        <v>43911</v>
      </c>
      <c r="B144" s="39">
        <v>9.9406443200000005</v>
      </c>
      <c r="C144" s="40">
        <v>38.412088910622913</v>
      </c>
      <c r="D144" s="34"/>
    </row>
    <row r="145" spans="1:4" x14ac:dyDescent="0.25">
      <c r="A145" s="30">
        <v>43912</v>
      </c>
      <c r="B145" s="39">
        <v>10.263037710000001</v>
      </c>
      <c r="C145" s="40">
        <v>38.213856155688951</v>
      </c>
      <c r="D145" s="34"/>
    </row>
    <row r="146" spans="1:4" x14ac:dyDescent="0.25">
      <c r="A146" s="30">
        <v>43913</v>
      </c>
      <c r="B146" s="39">
        <v>7.1720491150000001</v>
      </c>
      <c r="C146" s="40">
        <v>37.996780581977845</v>
      </c>
      <c r="D146" s="34"/>
    </row>
    <row r="147" spans="1:4" x14ac:dyDescent="0.25">
      <c r="A147" s="30">
        <v>43914</v>
      </c>
      <c r="B147" s="39">
        <v>7.0931547960000003</v>
      </c>
      <c r="C147" s="40">
        <v>37.782172069575218</v>
      </c>
      <c r="D147" s="34"/>
    </row>
    <row r="148" spans="1:4" x14ac:dyDescent="0.25">
      <c r="A148" s="30">
        <v>43915</v>
      </c>
      <c r="B148" s="39">
        <v>4.6435449259999997</v>
      </c>
      <c r="C148" s="40">
        <v>37.553629813412627</v>
      </c>
      <c r="D148" s="34"/>
    </row>
    <row r="149" spans="1:4" x14ac:dyDescent="0.25">
      <c r="A149" s="30">
        <v>43916</v>
      </c>
      <c r="B149" s="39">
        <v>5.4729059590000002</v>
      </c>
      <c r="C149" s="40">
        <v>37.333898828108431</v>
      </c>
      <c r="D149" s="34"/>
    </row>
    <row r="150" spans="1:4" x14ac:dyDescent="0.25">
      <c r="A150" s="30">
        <v>43917</v>
      </c>
      <c r="B150" s="39">
        <v>6.2258081929999998</v>
      </c>
      <c r="C150" s="40">
        <v>37.12227916392402</v>
      </c>
      <c r="D150" s="34"/>
    </row>
    <row r="151" spans="1:4" x14ac:dyDescent="0.25">
      <c r="A151" s="30">
        <v>43918</v>
      </c>
      <c r="B151" s="39">
        <v>4.0440479519999997</v>
      </c>
      <c r="C151" s="40">
        <v>36.898777601681296</v>
      </c>
      <c r="D151" s="34"/>
    </row>
    <row r="152" spans="1:4" x14ac:dyDescent="0.25">
      <c r="A152" s="30">
        <v>43919</v>
      </c>
      <c r="B152" s="39">
        <v>1.83452898</v>
      </c>
      <c r="C152" s="40">
        <v>36.663447074019004</v>
      </c>
      <c r="D152" s="34"/>
    </row>
    <row r="153" spans="1:4" x14ac:dyDescent="0.25">
      <c r="A153" s="30">
        <v>43920</v>
      </c>
      <c r="B153" s="39">
        <v>1.8379379659999999</v>
      </c>
      <c r="C153" s="40">
        <v>36.431277013298875</v>
      </c>
      <c r="D153" s="34"/>
    </row>
    <row r="154" spans="1:4" x14ac:dyDescent="0.25">
      <c r="A154" s="30">
        <v>43921</v>
      </c>
      <c r="B154" s="39">
        <v>2.4024024019999999</v>
      </c>
      <c r="C154" s="40">
        <v>36.205920227793584</v>
      </c>
      <c r="D154" s="34" t="s">
        <v>93</v>
      </c>
    </row>
    <row r="155" spans="1:4" x14ac:dyDescent="0.25">
      <c r="A155" s="30">
        <v>43922</v>
      </c>
      <c r="B155" s="39">
        <v>2.1021021019999999</v>
      </c>
      <c r="C155" s="40">
        <v>35.981553003281782</v>
      </c>
      <c r="D155" s="34" t="s">
        <v>93</v>
      </c>
    </row>
    <row r="156" spans="1:4" x14ac:dyDescent="0.25">
      <c r="A156" s="30">
        <v>43923</v>
      </c>
      <c r="B156" s="39">
        <v>2.1021021019999999</v>
      </c>
      <c r="C156" s="40">
        <v>35.76011868366556</v>
      </c>
      <c r="D156" s="34" t="s">
        <v>93</v>
      </c>
    </row>
    <row r="157" spans="1:4" x14ac:dyDescent="0.25">
      <c r="A157" s="30">
        <v>43924</v>
      </c>
      <c r="B157" s="39">
        <v>3.0030030029999999</v>
      </c>
      <c r="C157" s="40">
        <v>35.547410140284619</v>
      </c>
      <c r="D157" s="34" t="s">
        <v>93</v>
      </c>
    </row>
    <row r="158" spans="1:4" x14ac:dyDescent="0.25">
      <c r="A158" s="30">
        <v>43925</v>
      </c>
      <c r="B158" s="39">
        <v>2.7027027029999999</v>
      </c>
      <c r="C158" s="40">
        <v>35.335508801979557</v>
      </c>
      <c r="D158" s="34" t="s">
        <v>93</v>
      </c>
    </row>
    <row r="159" spans="1:4" x14ac:dyDescent="0.25">
      <c r="A159" s="30">
        <v>43926</v>
      </c>
      <c r="B159" s="39">
        <v>3.6036036039999999</v>
      </c>
      <c r="C159" s="40">
        <v>35.132099153274559</v>
      </c>
      <c r="D159" s="34" t="s">
        <v>93</v>
      </c>
    </row>
    <row r="160" spans="1:4" x14ac:dyDescent="0.25">
      <c r="A160" s="30">
        <v>43927</v>
      </c>
      <c r="B160" s="39">
        <v>2.4729860330000002</v>
      </c>
      <c r="C160" s="40">
        <v>34.924079324483003</v>
      </c>
      <c r="D160" s="34"/>
    </row>
    <row r="161" spans="1:4" x14ac:dyDescent="0.25">
      <c r="A161" s="30">
        <v>43928</v>
      </c>
      <c r="B161" s="39">
        <v>3.8029830069999999</v>
      </c>
      <c r="C161" s="40">
        <v>34.7271103604483</v>
      </c>
      <c r="D161" s="34"/>
    </row>
    <row r="162" spans="1:4" x14ac:dyDescent="0.25">
      <c r="A162" s="30">
        <v>43929</v>
      </c>
      <c r="B162" s="39">
        <v>2.4145460889999999</v>
      </c>
      <c r="C162" s="40">
        <v>34.523886685785108</v>
      </c>
      <c r="D162" s="34"/>
    </row>
    <row r="163" spans="1:4" x14ac:dyDescent="0.25">
      <c r="A163" s="30">
        <v>43930</v>
      </c>
      <c r="B163" s="39">
        <v>4.158492785</v>
      </c>
      <c r="C163" s="40">
        <v>34.334102973905196</v>
      </c>
      <c r="D163" s="34"/>
    </row>
    <row r="164" spans="1:4" x14ac:dyDescent="0.25">
      <c r="A164" s="30">
        <v>43931</v>
      </c>
      <c r="B164" s="39">
        <v>2.5864569369999999</v>
      </c>
      <c r="C164" s="40">
        <v>34.136912625849881</v>
      </c>
      <c r="D164" s="34"/>
    </row>
    <row r="165" spans="1:4" x14ac:dyDescent="0.25">
      <c r="A165" s="30">
        <v>43932</v>
      </c>
      <c r="B165" s="39">
        <v>2.4992839849999999</v>
      </c>
      <c r="C165" s="40">
        <v>33.941618621894023</v>
      </c>
      <c r="D165" s="34"/>
    </row>
    <row r="166" spans="1:4" x14ac:dyDescent="0.25">
      <c r="A166" s="30">
        <v>43933</v>
      </c>
      <c r="B166" s="39">
        <v>11.08704236</v>
      </c>
      <c r="C166" s="40">
        <v>33.801406497587919</v>
      </c>
      <c r="D166" s="34"/>
    </row>
    <row r="167" spans="1:4" x14ac:dyDescent="0.25">
      <c r="A167" s="30">
        <v>43934</v>
      </c>
      <c r="B167" s="39">
        <v>11.78637384</v>
      </c>
      <c r="C167" s="40">
        <v>33.667168493578238</v>
      </c>
      <c r="D167" s="34"/>
    </row>
    <row r="168" spans="1:4" x14ac:dyDescent="0.25">
      <c r="A168" s="30">
        <v>43935</v>
      </c>
      <c r="B168" s="39">
        <v>8.8327185759999995</v>
      </c>
      <c r="C168" s="40">
        <v>33.516656675895945</v>
      </c>
      <c r="D168" s="34"/>
    </row>
    <row r="169" spans="1:4" x14ac:dyDescent="0.25">
      <c r="A169" s="30">
        <v>43936</v>
      </c>
      <c r="B169" s="39">
        <v>8.5439283049999997</v>
      </c>
      <c r="C169" s="40">
        <v>33.366218553179706</v>
      </c>
      <c r="D169" s="34"/>
    </row>
    <row r="170" spans="1:4" x14ac:dyDescent="0.25">
      <c r="A170" s="30">
        <v>43937</v>
      </c>
      <c r="B170" s="39">
        <v>5.1685309589999999</v>
      </c>
      <c r="C170" s="40">
        <v>33.197370124472044</v>
      </c>
      <c r="D170" s="34"/>
    </row>
    <row r="171" spans="1:4" x14ac:dyDescent="0.25">
      <c r="A171" s="30">
        <v>43938</v>
      </c>
      <c r="B171" s="39">
        <v>6.2219120109999997</v>
      </c>
      <c r="C171" s="40">
        <v>33.036801921415666</v>
      </c>
      <c r="D171" s="34"/>
    </row>
    <row r="172" spans="1:4" x14ac:dyDescent="0.25">
      <c r="A172" s="30">
        <v>43939</v>
      </c>
      <c r="B172" s="39">
        <v>7.0488379889999999</v>
      </c>
      <c r="C172" s="40">
        <v>32.883026986904333</v>
      </c>
      <c r="D172" s="34"/>
    </row>
    <row r="173" spans="1:4" x14ac:dyDescent="0.25">
      <c r="A173" s="30">
        <v>43940</v>
      </c>
      <c r="B173" s="39">
        <v>8.0968617320000007</v>
      </c>
      <c r="C173" s="40">
        <v>32.737226014816663</v>
      </c>
      <c r="D173" s="34"/>
    </row>
    <row r="174" spans="1:4" x14ac:dyDescent="0.25">
      <c r="A174" s="30">
        <v>43941</v>
      </c>
      <c r="B174" s="39">
        <v>4.673251863</v>
      </c>
      <c r="C174" s="40">
        <v>32.573109206911298</v>
      </c>
      <c r="D174" s="34"/>
    </row>
    <row r="175" spans="1:4" x14ac:dyDescent="0.25">
      <c r="A175" s="30">
        <v>43942</v>
      </c>
      <c r="B175" s="39">
        <v>9.4794550740000005</v>
      </c>
      <c r="C175" s="40">
        <v>32.438843775906001</v>
      </c>
      <c r="D175" s="34"/>
    </row>
    <row r="176" spans="1:4" x14ac:dyDescent="0.25">
      <c r="A176" s="30">
        <v>43943</v>
      </c>
      <c r="B176" s="39">
        <v>6.3407402230000001</v>
      </c>
      <c r="C176" s="40">
        <v>32.287987686004804</v>
      </c>
      <c r="D176" s="34"/>
    </row>
    <row r="177" spans="1:4" x14ac:dyDescent="0.25">
      <c r="A177" s="30">
        <v>43944</v>
      </c>
      <c r="B177" s="39">
        <v>10.15443692</v>
      </c>
      <c r="C177" s="40">
        <v>32.160783371257651</v>
      </c>
      <c r="D177" s="34"/>
    </row>
    <row r="178" spans="1:4" x14ac:dyDescent="0.25">
      <c r="A178" s="30">
        <v>43945</v>
      </c>
      <c r="B178" s="39">
        <v>9.2091699259999995</v>
      </c>
      <c r="C178" s="40">
        <v>32.02963129442761</v>
      </c>
      <c r="D178" s="34"/>
    </row>
    <row r="179" spans="1:4" x14ac:dyDescent="0.25">
      <c r="A179" s="30">
        <v>43946</v>
      </c>
      <c r="B179" s="39">
        <v>7.7067749069999998</v>
      </c>
      <c r="C179" s="40">
        <v>31.891433246771772</v>
      </c>
      <c r="D179" s="34"/>
    </row>
    <row r="180" spans="1:4" x14ac:dyDescent="0.25">
      <c r="A180" s="30">
        <v>43947</v>
      </c>
      <c r="B180" s="39">
        <v>6.9115041890000004</v>
      </c>
      <c r="C180" s="40">
        <v>31.750303704072497</v>
      </c>
      <c r="D180" s="34"/>
    </row>
    <row r="181" spans="1:4" x14ac:dyDescent="0.25">
      <c r="A181" s="30">
        <v>43948</v>
      </c>
      <c r="B181" s="39">
        <v>6.7434890589999998</v>
      </c>
      <c r="C181" s="40">
        <v>31.609815981347371</v>
      </c>
      <c r="D181" s="34"/>
    </row>
    <row r="182" spans="1:4" x14ac:dyDescent="0.25">
      <c r="A182" s="30">
        <v>43949</v>
      </c>
      <c r="B182" s="39">
        <v>7.4340551670000004</v>
      </c>
      <c r="C182" s="40">
        <v>31.474755865066104</v>
      </c>
      <c r="D182" s="34"/>
    </row>
    <row r="183" spans="1:4" x14ac:dyDescent="0.25">
      <c r="A183" s="30">
        <v>43950</v>
      </c>
      <c r="B183" s="39">
        <v>2.5309390129999998</v>
      </c>
      <c r="C183" s="40">
        <v>31.313956882554621</v>
      </c>
      <c r="D183" s="34"/>
    </row>
    <row r="184" spans="1:4" x14ac:dyDescent="0.25">
      <c r="A184" s="30">
        <v>43951</v>
      </c>
      <c r="B184" s="39">
        <v>1.7570960200000001</v>
      </c>
      <c r="C184" s="40">
        <v>31.150659308728354</v>
      </c>
      <c r="D184" s="34"/>
    </row>
    <row r="185" spans="1:4" x14ac:dyDescent="0.25">
      <c r="A185" s="30">
        <v>43952</v>
      </c>
      <c r="B185" s="39">
        <v>3.516139898</v>
      </c>
      <c r="C185" s="40">
        <v>30.998821289988086</v>
      </c>
      <c r="D185" s="34"/>
    </row>
    <row r="186" spans="1:4" x14ac:dyDescent="0.25">
      <c r="A186" s="30">
        <v>43953</v>
      </c>
      <c r="B186" s="39">
        <v>2.0975090779999999</v>
      </c>
      <c r="C186" s="40">
        <v>30.840890622163016</v>
      </c>
      <c r="D186" s="34"/>
    </row>
    <row r="187" spans="1:4" x14ac:dyDescent="0.25">
      <c r="A187" s="30">
        <v>43954</v>
      </c>
      <c r="B187" s="39">
        <v>6.9470551670000003</v>
      </c>
      <c r="C187" s="40">
        <v>30.711032820776264</v>
      </c>
      <c r="D187" s="34"/>
    </row>
    <row r="188" spans="1:4" x14ac:dyDescent="0.25">
      <c r="A188" s="30">
        <v>43955</v>
      </c>
      <c r="B188" s="39">
        <v>8.2186117319999994</v>
      </c>
      <c r="C188" s="40">
        <v>30.589452166242335</v>
      </c>
      <c r="D188" s="34"/>
    </row>
    <row r="189" spans="1:4" x14ac:dyDescent="0.25">
      <c r="A189" s="30">
        <v>43956</v>
      </c>
      <c r="B189" s="39">
        <v>2.7155121040000001</v>
      </c>
      <c r="C189" s="40">
        <v>30.439592273434577</v>
      </c>
      <c r="D189" s="34"/>
    </row>
    <row r="190" spans="1:4" x14ac:dyDescent="0.25">
      <c r="A190" s="30">
        <v>43957</v>
      </c>
      <c r="B190" s="39">
        <v>7.0731880819999997</v>
      </c>
      <c r="C190" s="40">
        <v>30.314638240325305</v>
      </c>
      <c r="D190" s="34"/>
    </row>
    <row r="191" spans="1:4" x14ac:dyDescent="0.25">
      <c r="A191" s="30">
        <v>43958</v>
      </c>
      <c r="B191" s="39">
        <v>4.8695128030000001</v>
      </c>
      <c r="C191" s="40">
        <v>30.179291828424642</v>
      </c>
      <c r="D191" s="34"/>
    </row>
    <row r="192" spans="1:4" x14ac:dyDescent="0.25">
      <c r="A192" s="30">
        <v>43959</v>
      </c>
      <c r="B192" s="39">
        <v>4.0425868249999999</v>
      </c>
      <c r="C192" s="40">
        <v>30.041002383962077</v>
      </c>
      <c r="D192" s="34"/>
    </row>
    <row r="193" spans="1:4" x14ac:dyDescent="0.25">
      <c r="A193" s="30">
        <v>43960</v>
      </c>
      <c r="B193" s="39">
        <v>4.2291080069999998</v>
      </c>
      <c r="C193" s="40">
        <v>29.905150308293855</v>
      </c>
      <c r="D193" s="34"/>
    </row>
    <row r="194" spans="1:4" x14ac:dyDescent="0.25">
      <c r="A194" s="30">
        <v>43961</v>
      </c>
      <c r="B194" s="39">
        <v>1.5340500459999999</v>
      </c>
      <c r="C194" s="40">
        <v>29.756610516344672</v>
      </c>
      <c r="D194" s="34"/>
    </row>
    <row r="195" spans="1:4" x14ac:dyDescent="0.25">
      <c r="A195" s="30">
        <v>43962</v>
      </c>
      <c r="B195" s="39">
        <v>4.0459958110000001</v>
      </c>
      <c r="C195" s="40">
        <v>29.622701064754335</v>
      </c>
      <c r="D195" s="34"/>
    </row>
    <row r="196" spans="1:4" x14ac:dyDescent="0.25">
      <c r="A196" s="30">
        <v>43963</v>
      </c>
      <c r="B196" s="39">
        <v>6.843324022</v>
      </c>
      <c r="C196" s="40">
        <v>29.504673204429182</v>
      </c>
      <c r="D196" s="34"/>
    </row>
    <row r="197" spans="1:4" x14ac:dyDescent="0.25">
      <c r="A197" s="30">
        <v>43964</v>
      </c>
      <c r="B197" s="39">
        <v>7.8640763490000003</v>
      </c>
      <c r="C197" s="40">
        <v>29.393123736102229</v>
      </c>
      <c r="D197" s="34"/>
    </row>
    <row r="198" spans="1:4" x14ac:dyDescent="0.25">
      <c r="A198" s="30">
        <v>43965</v>
      </c>
      <c r="B198" s="39">
        <v>7.1301668999999999</v>
      </c>
      <c r="C198" s="40">
        <v>29.278954726686322</v>
      </c>
      <c r="D198" s="34"/>
    </row>
    <row r="199" spans="1:4" x14ac:dyDescent="0.25">
      <c r="A199" s="30">
        <v>43966</v>
      </c>
      <c r="B199" s="39">
        <v>4.0966438549999999</v>
      </c>
      <c r="C199" s="40">
        <v>29.150473548769558</v>
      </c>
      <c r="D199" s="34"/>
    </row>
    <row r="200" spans="1:4" x14ac:dyDescent="0.25">
      <c r="A200" s="30">
        <v>43967</v>
      </c>
      <c r="B200" s="39">
        <v>3.1075470200000002</v>
      </c>
      <c r="C200" s="40">
        <v>29.018275952176818</v>
      </c>
      <c r="D200" s="34"/>
    </row>
    <row r="201" spans="1:4" x14ac:dyDescent="0.25">
      <c r="A201" s="30">
        <v>43968</v>
      </c>
      <c r="B201" s="39">
        <v>4.3791038179999999</v>
      </c>
      <c r="C201" s="40">
        <v>28.893835688872894</v>
      </c>
      <c r="D201" s="34"/>
    </row>
    <row r="202" spans="1:4" x14ac:dyDescent="0.25">
      <c r="A202" s="30">
        <v>43969</v>
      </c>
      <c r="B202" s="39">
        <v>2.0108230909999998</v>
      </c>
      <c r="C202" s="40">
        <v>28.758745173305694</v>
      </c>
      <c r="D202" s="34"/>
    </row>
    <row r="203" spans="1:4" x14ac:dyDescent="0.25">
      <c r="A203" s="30">
        <v>43970</v>
      </c>
      <c r="B203" s="39">
        <v>3.704121974</v>
      </c>
      <c r="C203" s="40">
        <v>28.633472057309167</v>
      </c>
      <c r="D203" s="34"/>
    </row>
    <row r="204" spans="1:4" x14ac:dyDescent="0.25">
      <c r="A204" s="30">
        <v>43971</v>
      </c>
      <c r="B204" s="39">
        <v>4.8062032119999998</v>
      </c>
      <c r="C204" s="40">
        <v>28.5149284312131</v>
      </c>
      <c r="D204" s="34"/>
    </row>
    <row r="205" spans="1:4" x14ac:dyDescent="0.25">
      <c r="A205" s="30">
        <v>43972</v>
      </c>
      <c r="B205" s="39">
        <v>5.025353119</v>
      </c>
      <c r="C205" s="40">
        <v>28.398643404915017</v>
      </c>
      <c r="D205" s="34"/>
    </row>
    <row r="206" spans="1:4" x14ac:dyDescent="0.25">
      <c r="A206" s="30">
        <v>43973</v>
      </c>
      <c r="B206" s="39">
        <v>1.2311360570000001</v>
      </c>
      <c r="C206" s="40">
        <v>28.264813319457307</v>
      </c>
      <c r="D206" s="34"/>
    </row>
    <row r="207" spans="1:4" x14ac:dyDescent="0.25">
      <c r="A207" s="30">
        <v>43974</v>
      </c>
      <c r="B207" s="39">
        <v>3.984634078</v>
      </c>
      <c r="C207" s="40">
        <v>28.145792832979577</v>
      </c>
      <c r="D207" s="34"/>
    </row>
    <row r="208" spans="1:4" x14ac:dyDescent="0.25">
      <c r="A208" s="30">
        <v>43975</v>
      </c>
      <c r="B208" s="39">
        <v>5.0078209960000004</v>
      </c>
      <c r="C208" s="40">
        <v>28.03292467767724</v>
      </c>
      <c r="D208" s="34"/>
    </row>
    <row r="209" spans="1:4" x14ac:dyDescent="0.25">
      <c r="A209" s="30">
        <v>43976</v>
      </c>
      <c r="B209" s="39">
        <v>2.0156929699999999</v>
      </c>
      <c r="C209" s="40">
        <v>27.906627436377835</v>
      </c>
      <c r="D209" s="34"/>
    </row>
    <row r="210" spans="1:4" x14ac:dyDescent="0.25">
      <c r="A210" s="30">
        <v>43977</v>
      </c>
      <c r="B210" s="39">
        <v>7.4924951110000002</v>
      </c>
      <c r="C210" s="40">
        <v>27.808008439636879</v>
      </c>
      <c r="D210" s="34"/>
    </row>
    <row r="211" spans="1:4" x14ac:dyDescent="0.25">
      <c r="A211" s="30">
        <v>43978</v>
      </c>
      <c r="B211" s="39">
        <v>5.2557039110000003</v>
      </c>
      <c r="C211" s="40">
        <v>27.699583898633815</v>
      </c>
      <c r="D211" s="34"/>
    </row>
    <row r="212" spans="1:4" x14ac:dyDescent="0.25">
      <c r="A212" s="30">
        <v>43979</v>
      </c>
      <c r="B212" s="39">
        <v>5.6087790970000002</v>
      </c>
      <c r="C212" s="40">
        <v>27.593886268003985</v>
      </c>
      <c r="D212" s="34"/>
    </row>
    <row r="213" spans="1:4" x14ac:dyDescent="0.25">
      <c r="A213" s="30">
        <v>43980</v>
      </c>
      <c r="B213" s="39">
        <v>3.5214969740000002</v>
      </c>
      <c r="C213" s="40">
        <v>27.479255842794444</v>
      </c>
      <c r="D213" s="34"/>
    </row>
    <row r="214" spans="1:4" x14ac:dyDescent="0.25">
      <c r="A214" s="30">
        <v>43981</v>
      </c>
      <c r="B214" s="39">
        <v>4.5135158290000001</v>
      </c>
      <c r="C214" s="40">
        <v>27.370413473060822</v>
      </c>
      <c r="D214" s="34"/>
    </row>
    <row r="215" spans="1:4" x14ac:dyDescent="0.25">
      <c r="A215" s="30">
        <v>43982</v>
      </c>
      <c r="B215" s="39">
        <v>6.046592178</v>
      </c>
      <c r="C215" s="40">
        <v>27.269829410348269</v>
      </c>
      <c r="D215" s="34"/>
    </row>
    <row r="216" spans="1:4" x14ac:dyDescent="0.25">
      <c r="A216" s="30">
        <v>43983</v>
      </c>
      <c r="B216" s="39">
        <v>3.585780959</v>
      </c>
      <c r="C216" s="40">
        <v>27.158636694614238</v>
      </c>
      <c r="D216" s="34"/>
    </row>
    <row r="217" spans="1:4" x14ac:dyDescent="0.25">
      <c r="A217" s="30">
        <v>43984</v>
      </c>
      <c r="B217" s="39">
        <v>2.916642924</v>
      </c>
      <c r="C217" s="40">
        <v>27.045356349891744</v>
      </c>
      <c r="D217" s="34"/>
    </row>
    <row r="218" spans="1:4" x14ac:dyDescent="0.25">
      <c r="A218" s="30">
        <v>43985</v>
      </c>
      <c r="B218" s="39">
        <v>4.9795751859999999</v>
      </c>
      <c r="C218" s="40">
        <v>26.942724809594573</v>
      </c>
      <c r="D218" s="34"/>
    </row>
    <row r="219" spans="1:4" x14ac:dyDescent="0.25">
      <c r="A219" s="30">
        <v>43986</v>
      </c>
      <c r="B219" s="39">
        <v>6.8671869179999998</v>
      </c>
      <c r="C219" s="40">
        <v>26.849782504540894</v>
      </c>
      <c r="D219" s="34"/>
    </row>
    <row r="220" spans="1:4" x14ac:dyDescent="0.25">
      <c r="A220" s="30">
        <v>43987</v>
      </c>
      <c r="B220" s="39">
        <v>6.8218961819999997</v>
      </c>
      <c r="C220" s="40">
        <v>26.757488097524579</v>
      </c>
      <c r="D220" s="34"/>
    </row>
    <row r="221" spans="1:4" x14ac:dyDescent="0.25">
      <c r="A221" s="30">
        <v>43988</v>
      </c>
      <c r="B221" s="39">
        <v>8.7728179700000002</v>
      </c>
      <c r="C221" s="40">
        <v>26.674989610701068</v>
      </c>
      <c r="D221" s="34"/>
    </row>
    <row r="222" spans="1:4" x14ac:dyDescent="0.25">
      <c r="A222" s="30">
        <v>43989</v>
      </c>
      <c r="B222" s="39">
        <v>17.86072463</v>
      </c>
      <c r="C222" s="40">
        <v>26.634741825401065</v>
      </c>
      <c r="D222" s="34"/>
    </row>
    <row r="223" spans="1:4" x14ac:dyDescent="0.25">
      <c r="A223" s="30">
        <v>43990</v>
      </c>
      <c r="B223" s="39">
        <v>4.4799131750000001</v>
      </c>
      <c r="C223" s="40">
        <v>26.534038058808331</v>
      </c>
      <c r="D223" s="34"/>
    </row>
    <row r="224" spans="1:4" x14ac:dyDescent="0.25">
      <c r="A224" s="30">
        <v>43991</v>
      </c>
      <c r="B224" s="39">
        <v>3.672953911</v>
      </c>
      <c r="C224" s="40">
        <v>26.43059423913499</v>
      </c>
      <c r="D224" s="34"/>
    </row>
    <row r="225" spans="1:4" x14ac:dyDescent="0.25">
      <c r="A225" s="30">
        <v>43992</v>
      </c>
      <c r="B225" s="39">
        <v>3.071996043</v>
      </c>
      <c r="C225" s="40">
        <v>26.325375328341586</v>
      </c>
      <c r="D225" s="34"/>
    </row>
    <row r="226" spans="1:4" x14ac:dyDescent="0.25">
      <c r="A226" s="30">
        <v>43993</v>
      </c>
      <c r="B226" s="39">
        <v>4.9873670849999998</v>
      </c>
      <c r="C226" s="40">
        <v>26.229689192721221</v>
      </c>
      <c r="D226" s="34"/>
    </row>
    <row r="227" spans="1:4" x14ac:dyDescent="0.25">
      <c r="A227" s="30">
        <v>43994</v>
      </c>
      <c r="B227" s="39">
        <v>4.139012803</v>
      </c>
      <c r="C227" s="40">
        <v>26.131070101695681</v>
      </c>
      <c r="D227" s="34"/>
    </row>
    <row r="228" spans="1:4" x14ac:dyDescent="0.25">
      <c r="A228" s="30">
        <v>43995</v>
      </c>
      <c r="B228" s="39">
        <v>9.3489392450000004</v>
      </c>
      <c r="C228" s="40">
        <v>26.056482853443701</v>
      </c>
      <c r="D228" s="34"/>
    </row>
    <row r="229" spans="1:4" x14ac:dyDescent="0.25">
      <c r="A229" s="30">
        <v>43996</v>
      </c>
      <c r="B229" s="39">
        <v>2.762263967</v>
      </c>
      <c r="C229" s="40">
        <v>25.953411088459436</v>
      </c>
      <c r="D229" s="34"/>
    </row>
    <row r="230" spans="1:4" x14ac:dyDescent="0.25">
      <c r="A230" s="30">
        <v>43997</v>
      </c>
      <c r="B230" s="39">
        <v>6.5822919000000004</v>
      </c>
      <c r="C230" s="40">
        <v>25.868075761638028</v>
      </c>
      <c r="D230" s="34"/>
    </row>
    <row r="231" spans="1:4" x14ac:dyDescent="0.25">
      <c r="A231" s="30">
        <v>43998</v>
      </c>
      <c r="B231" s="39">
        <v>4.6454927850000001</v>
      </c>
      <c r="C231" s="40">
        <v>25.774994257354528</v>
      </c>
      <c r="D231" s="34"/>
    </row>
    <row r="232" spans="1:4" x14ac:dyDescent="0.25">
      <c r="A232" s="30">
        <v>43999</v>
      </c>
      <c r="B232" s="39">
        <v>7.2178270480000002</v>
      </c>
      <c r="C232" s="40">
        <v>25.693958592684858</v>
      </c>
      <c r="D232" s="34"/>
    </row>
    <row r="233" spans="1:4" x14ac:dyDescent="0.25">
      <c r="A233" s="30">
        <v>44000</v>
      </c>
      <c r="B233" s="39">
        <v>4.3951748139999998</v>
      </c>
      <c r="C233" s="40">
        <v>25.601355184951444</v>
      </c>
      <c r="D233" s="34"/>
    </row>
    <row r="234" spans="1:4" x14ac:dyDescent="0.25">
      <c r="A234" s="30">
        <v>44001</v>
      </c>
      <c r="B234" s="39">
        <v>3.0841710889999998</v>
      </c>
      <c r="C234" s="40">
        <v>25.503878197523083</v>
      </c>
      <c r="D234" s="34"/>
    </row>
    <row r="235" spans="1:4" x14ac:dyDescent="0.25">
      <c r="A235" s="30">
        <v>44002</v>
      </c>
      <c r="B235" s="39">
        <v>4.6674078220000004</v>
      </c>
      <c r="C235" s="40">
        <v>25.414065825214795</v>
      </c>
      <c r="D235" s="34"/>
    </row>
    <row r="236" spans="1:4" x14ac:dyDescent="0.25">
      <c r="A236" s="30">
        <v>44003</v>
      </c>
      <c r="B236" s="39">
        <v>4.8212998139999996</v>
      </c>
      <c r="C236" s="40">
        <v>25.32568485520958</v>
      </c>
      <c r="D236" s="34"/>
    </row>
    <row r="237" spans="1:4" x14ac:dyDescent="0.25">
      <c r="A237" s="30">
        <v>44004</v>
      </c>
      <c r="B237" s="39">
        <v>1.558886988</v>
      </c>
      <c r="C237" s="40">
        <v>25.22411734295655</v>
      </c>
      <c r="D237" s="34"/>
    </row>
    <row r="238" spans="1:4" x14ac:dyDescent="0.25">
      <c r="A238" s="30">
        <v>44005</v>
      </c>
      <c r="B238" s="39">
        <v>0.92676099899999997</v>
      </c>
      <c r="C238" s="40">
        <v>25.120724337237586</v>
      </c>
      <c r="D238" s="34"/>
    </row>
    <row r="239" spans="1:4" x14ac:dyDescent="0.25">
      <c r="A239" s="30">
        <v>44006</v>
      </c>
      <c r="B239" s="39">
        <v>0.90192399899999998</v>
      </c>
      <c r="C239" s="40">
        <v>25.018102301906072</v>
      </c>
      <c r="D239" s="34"/>
    </row>
    <row r="240" spans="1:4" x14ac:dyDescent="0.25">
      <c r="A240" s="30">
        <v>44007</v>
      </c>
      <c r="B240" s="39">
        <v>2.0989699719999999</v>
      </c>
      <c r="C240" s="40">
        <v>24.921397102201826</v>
      </c>
      <c r="D240" s="34"/>
    </row>
    <row r="241" spans="1:4" x14ac:dyDescent="0.25">
      <c r="A241" s="30">
        <v>44008</v>
      </c>
      <c r="B241" s="39">
        <v>2.998459032</v>
      </c>
      <c r="C241" s="40">
        <v>24.829283917032914</v>
      </c>
      <c r="D241" s="34"/>
    </row>
    <row r="242" spans="1:4" x14ac:dyDescent="0.25">
      <c r="A242" s="30">
        <v>44009</v>
      </c>
      <c r="B242" s="39">
        <v>5.0901238370000002</v>
      </c>
      <c r="C242" s="40">
        <v>24.746693289082984</v>
      </c>
      <c r="D242" s="34"/>
    </row>
    <row r="243" spans="1:4" x14ac:dyDescent="0.25">
      <c r="A243" s="30">
        <v>44010</v>
      </c>
      <c r="B243" s="39">
        <v>3.2979639199999999</v>
      </c>
      <c r="C243" s="40">
        <v>24.657323583378471</v>
      </c>
      <c r="D243" s="34"/>
    </row>
    <row r="244" spans="1:4" x14ac:dyDescent="0.25">
      <c r="A244" s="30">
        <v>44011</v>
      </c>
      <c r="B244" s="39">
        <v>6.3456098699999997</v>
      </c>
      <c r="C244" s="40">
        <v>24.581341368800139</v>
      </c>
      <c r="D244" s="34"/>
    </row>
    <row r="245" spans="1:4" x14ac:dyDescent="0.25">
      <c r="A245" s="30">
        <v>44012</v>
      </c>
      <c r="B245" s="39">
        <v>7.7291771410000001</v>
      </c>
      <c r="C245" s="40">
        <v>24.511704326536499</v>
      </c>
      <c r="D245" s="34"/>
    </row>
    <row r="246" spans="1:4" x14ac:dyDescent="0.25">
      <c r="A246" s="30">
        <v>44013</v>
      </c>
      <c r="B246" s="39">
        <v>5.0560339851379004</v>
      </c>
      <c r="C246" s="40">
        <v>24.43163983953486</v>
      </c>
      <c r="D246" s="34"/>
    </row>
    <row r="247" spans="1:4" x14ac:dyDescent="0.25">
      <c r="A247" s="30">
        <v>44014</v>
      </c>
      <c r="B247" s="39">
        <v>3.6291240687370001</v>
      </c>
      <c r="C247" s="40">
        <v>24.346383627359458</v>
      </c>
      <c r="D247" s="34"/>
    </row>
    <row r="248" spans="1:4" x14ac:dyDescent="0.25">
      <c r="A248" s="30">
        <v>44015</v>
      </c>
      <c r="B248" s="39">
        <v>4.4696862192153999</v>
      </c>
      <c r="C248" s="40">
        <v>24.265254250183361</v>
      </c>
      <c r="D248" s="34"/>
    </row>
    <row r="249" spans="1:4" x14ac:dyDescent="0.25">
      <c r="A249" s="30">
        <v>44016</v>
      </c>
      <c r="B249" s="39">
        <v>3.0135560984612</v>
      </c>
      <c r="C249" s="40">
        <v>24.178865233306439</v>
      </c>
      <c r="D249" s="34"/>
    </row>
    <row r="250" spans="1:4" x14ac:dyDescent="0.25">
      <c r="A250" s="30">
        <v>44017</v>
      </c>
      <c r="B250" s="39">
        <v>1.8457299814224</v>
      </c>
      <c r="C250" s="40">
        <v>24.08844768167938</v>
      </c>
      <c r="D250" s="34"/>
    </row>
    <row r="251" spans="1:4" x14ac:dyDescent="0.25">
      <c r="A251" s="30">
        <v>44018</v>
      </c>
      <c r="B251" s="39">
        <v>3.6822069368362</v>
      </c>
      <c r="C251" s="40">
        <v>24.006164452869527</v>
      </c>
      <c r="D251" s="34"/>
    </row>
    <row r="252" spans="1:4" x14ac:dyDescent="0.25">
      <c r="A252" s="30">
        <v>44019</v>
      </c>
      <c r="B252" s="39">
        <v>4.7156208105086996</v>
      </c>
      <c r="C252" s="40">
        <v>23.928692390048802</v>
      </c>
      <c r="D252" s="34"/>
    </row>
    <row r="253" spans="1:4" x14ac:dyDescent="0.25">
      <c r="A253" s="30">
        <v>44020</v>
      </c>
      <c r="B253" s="39">
        <v>3.7562309126854001</v>
      </c>
      <c r="C253" s="40">
        <v>23.848002544139348</v>
      </c>
      <c r="D253" s="34"/>
    </row>
    <row r="254" spans="1:4" x14ac:dyDescent="0.25">
      <c r="A254" s="30">
        <v>44021</v>
      </c>
      <c r="B254" s="39">
        <v>4.4419271411896002</v>
      </c>
      <c r="C254" s="40">
        <v>23.770687502693335</v>
      </c>
      <c r="D254" s="34"/>
    </row>
    <row r="255" spans="1:4" x14ac:dyDescent="0.25">
      <c r="A255" s="30">
        <v>44022</v>
      </c>
      <c r="B255" s="39">
        <v>4.9527900371552001</v>
      </c>
      <c r="C255" s="40">
        <v>23.696013306401515</v>
      </c>
      <c r="D255" s="34"/>
    </row>
    <row r="256" spans="1:4" x14ac:dyDescent="0.25">
      <c r="A256" s="30">
        <v>44023</v>
      </c>
      <c r="B256" s="39">
        <v>6.5345661077499004</v>
      </c>
      <c r="C256" s="40">
        <v>23.628181499292221</v>
      </c>
      <c r="D256" s="34"/>
    </row>
    <row r="257" spans="1:4" x14ac:dyDescent="0.25">
      <c r="A257" s="30">
        <v>44024</v>
      </c>
      <c r="B257" s="39">
        <v>2.4905179238319</v>
      </c>
      <c r="C257" s="40">
        <v>23.544962351357338</v>
      </c>
      <c r="D257" s="34"/>
    </row>
    <row r="258" spans="1:4" x14ac:dyDescent="0.25">
      <c r="A258" s="30">
        <v>44025</v>
      </c>
      <c r="B258" s="39">
        <v>2.4369480910301</v>
      </c>
      <c r="C258" s="40">
        <v>23.462185824846252</v>
      </c>
      <c r="D258" s="34"/>
    </row>
    <row r="259" spans="1:4" x14ac:dyDescent="0.25">
      <c r="A259" s="30">
        <v>44026</v>
      </c>
      <c r="B259" s="39">
        <v>4.9781140594481998</v>
      </c>
      <c r="C259" s="40">
        <v>23.389982419512663</v>
      </c>
      <c r="D259" s="34"/>
    </row>
    <row r="260" spans="1:4" x14ac:dyDescent="0.25">
      <c r="A260" s="30">
        <v>44027</v>
      </c>
      <c r="B260" s="39">
        <v>2.4515579609870999</v>
      </c>
      <c r="C260" s="40">
        <v>23.308509950802446</v>
      </c>
      <c r="D260" s="34"/>
    </row>
    <row r="261" spans="1:4" x14ac:dyDescent="0.25">
      <c r="A261" s="30">
        <v>44028</v>
      </c>
      <c r="B261" s="39">
        <v>1.4731750464439</v>
      </c>
      <c r="C261" s="40">
        <v>23.223876869777801</v>
      </c>
      <c r="D261" s="34"/>
    </row>
    <row r="262" spans="1:4" x14ac:dyDescent="0.25">
      <c r="A262" s="30">
        <v>44029</v>
      </c>
      <c r="B262" s="39">
        <v>2.9249220204353001</v>
      </c>
      <c r="C262" s="40">
        <v>23.145502526730148</v>
      </c>
      <c r="D262" s="34"/>
    </row>
    <row r="263" spans="1:4" x14ac:dyDescent="0.25">
      <c r="A263" s="30">
        <v>44030</v>
      </c>
      <c r="B263" s="39">
        <v>5.0092821226120003</v>
      </c>
      <c r="C263" s="40">
        <v>23.075747832868156</v>
      </c>
      <c r="D263" s="34"/>
    </row>
    <row r="264" spans="1:4" x14ac:dyDescent="0.25">
      <c r="A264" s="30">
        <v>44031</v>
      </c>
      <c r="B264" s="39">
        <v>3.9773289108276</v>
      </c>
      <c r="C264" s="40">
        <v>23.002573814009764</v>
      </c>
      <c r="D264" s="34"/>
    </row>
    <row r="265" spans="1:4" x14ac:dyDescent="0.25">
      <c r="A265" s="30">
        <v>44032</v>
      </c>
      <c r="B265" s="39">
        <v>8.855608007431</v>
      </c>
      <c r="C265" s="40">
        <v>22.948577761312897</v>
      </c>
      <c r="D265" s="34"/>
    </row>
    <row r="266" spans="1:4" x14ac:dyDescent="0.25">
      <c r="A266" s="30">
        <v>44033</v>
      </c>
      <c r="B266" s="39">
        <v>7.2450989294052004</v>
      </c>
      <c r="C266" s="40">
        <v>22.888868716324655</v>
      </c>
      <c r="D266" s="34"/>
    </row>
    <row r="267" spans="1:4" x14ac:dyDescent="0.25">
      <c r="A267" s="30">
        <v>44034</v>
      </c>
      <c r="B267" s="39">
        <v>10.534783985138001</v>
      </c>
      <c r="C267" s="40">
        <v>22.842072940827737</v>
      </c>
      <c r="D267" s="34"/>
    </row>
    <row r="268" spans="1:4" x14ac:dyDescent="0.25">
      <c r="A268" s="30">
        <v>44035</v>
      </c>
      <c r="B268" s="39">
        <v>8.4635728588103998</v>
      </c>
      <c r="C268" s="40">
        <v>22.787814449952197</v>
      </c>
      <c r="D268" s="34"/>
    </row>
    <row r="269" spans="1:4" x14ac:dyDescent="0.25">
      <c r="A269" s="30">
        <v>44036</v>
      </c>
      <c r="B269" s="39">
        <v>33.322489753722998</v>
      </c>
      <c r="C269" s="40">
        <v>22.827418492447578</v>
      </c>
      <c r="D269" s="34"/>
    </row>
    <row r="270" spans="1:4" x14ac:dyDescent="0.25">
      <c r="A270" s="30">
        <v>44037</v>
      </c>
      <c r="B270" s="39">
        <v>2.8435931096077001</v>
      </c>
      <c r="C270" s="40">
        <v>22.752572704496867</v>
      </c>
      <c r="D270" s="34"/>
    </row>
    <row r="271" spans="1:4" x14ac:dyDescent="0.25">
      <c r="A271" s="30">
        <v>44038</v>
      </c>
      <c r="B271" s="39">
        <v>0.80160201346874005</v>
      </c>
      <c r="C271" s="40">
        <v>22.67066609744079</v>
      </c>
      <c r="D271" s="34"/>
    </row>
    <row r="272" spans="1:4" x14ac:dyDescent="0.25">
      <c r="A272" s="30">
        <v>44039</v>
      </c>
      <c r="B272" s="39">
        <v>0.13976900023222</v>
      </c>
      <c r="C272" s="40">
        <v>22.586908115666784</v>
      </c>
      <c r="D272" s="34"/>
    </row>
    <row r="273" spans="1:4" x14ac:dyDescent="0.25">
      <c r="A273" s="30">
        <v>44040</v>
      </c>
      <c r="B273" s="39">
        <v>0.25129198676348002</v>
      </c>
      <c r="C273" s="40">
        <v>22.504183611485658</v>
      </c>
      <c r="D273" s="34"/>
    </row>
    <row r="274" spans="1:4" x14ac:dyDescent="0.25">
      <c r="A274" s="30">
        <v>44041</v>
      </c>
      <c r="B274" s="39">
        <v>1.5798279795646999</v>
      </c>
      <c r="C274" s="40">
        <v>22.426971967087425</v>
      </c>
      <c r="D274" s="34"/>
    </row>
    <row r="275" spans="1:4" x14ac:dyDescent="0.25">
      <c r="A275" s="30">
        <v>44042</v>
      </c>
      <c r="B275" s="39">
        <v>4.551015130043</v>
      </c>
      <c r="C275" s="40">
        <v>22.361251537539466</v>
      </c>
      <c r="D275" s="34"/>
    </row>
    <row r="276" spans="1:4" x14ac:dyDescent="0.25">
      <c r="A276" s="30">
        <v>44043</v>
      </c>
      <c r="B276" s="39">
        <v>9.8232767696381007</v>
      </c>
      <c r="C276" s="40">
        <v>22.315324890037999</v>
      </c>
      <c r="D276" s="34"/>
    </row>
    <row r="277" spans="1:4" x14ac:dyDescent="0.25">
      <c r="A277" s="30">
        <v>44044</v>
      </c>
      <c r="B277" s="39">
        <v>8.9520339851379003</v>
      </c>
      <c r="C277" s="40">
        <v>22.266553755348582</v>
      </c>
      <c r="D277" s="34"/>
    </row>
    <row r="278" spans="1:4" x14ac:dyDescent="0.25">
      <c r="A278" s="30">
        <v>44045</v>
      </c>
      <c r="B278" s="39">
        <v>5.7461128959655996</v>
      </c>
      <c r="C278" s="40">
        <v>22.206479424950825</v>
      </c>
      <c r="D278" s="34"/>
    </row>
    <row r="279" spans="1:4" x14ac:dyDescent="0.25">
      <c r="A279" s="30">
        <v>44046</v>
      </c>
      <c r="B279" s="39">
        <v>4.8568507919312003</v>
      </c>
      <c r="C279" s="40">
        <v>22.143618451642784</v>
      </c>
      <c r="D279" s="34"/>
    </row>
    <row r="280" spans="1:4" x14ac:dyDescent="0.25">
      <c r="A280" s="30">
        <v>44047</v>
      </c>
      <c r="B280" s="39">
        <v>3.0719960427283999</v>
      </c>
      <c r="C280" s="40">
        <v>22.07476782922793</v>
      </c>
      <c r="D280" s="34"/>
    </row>
    <row r="281" spans="1:4" x14ac:dyDescent="0.25">
      <c r="A281" s="30">
        <v>44048</v>
      </c>
      <c r="B281" s="39">
        <v>2.1476699256897001</v>
      </c>
      <c r="C281" s="40">
        <v>22.003087620941823</v>
      </c>
      <c r="D281" s="34"/>
    </row>
    <row r="282" spans="1:4" x14ac:dyDescent="0.25">
      <c r="A282" s="30">
        <v>44049</v>
      </c>
      <c r="B282" s="39">
        <v>4.6625381746291996</v>
      </c>
      <c r="C282" s="40">
        <v>21.940935113965789</v>
      </c>
      <c r="D282" s="34"/>
    </row>
    <row r="283" spans="1:4" x14ac:dyDescent="0.25">
      <c r="A283" s="30">
        <v>44050</v>
      </c>
      <c r="B283" s="39">
        <v>18.435871509552001</v>
      </c>
      <c r="C283" s="40">
        <v>21.928417029664313</v>
      </c>
      <c r="D283" s="34"/>
    </row>
    <row r="284" spans="1:4" x14ac:dyDescent="0.25">
      <c r="A284" s="30">
        <v>44051</v>
      </c>
      <c r="B284" s="39">
        <v>13.457270717621</v>
      </c>
      <c r="C284" s="40">
        <v>21.898270601507576</v>
      </c>
      <c r="D284" s="34"/>
    </row>
    <row r="285" spans="1:4" x14ac:dyDescent="0.25">
      <c r="A285" s="30">
        <v>44052</v>
      </c>
      <c r="B285" s="39">
        <v>0.29268700534105002</v>
      </c>
      <c r="C285" s="40">
        <v>21.821655056840317</v>
      </c>
      <c r="D285" s="34"/>
    </row>
    <row r="286" spans="1:4" x14ac:dyDescent="0.25">
      <c r="A286" s="30">
        <v>44053</v>
      </c>
      <c r="B286" s="39">
        <v>6.0631499071121002</v>
      </c>
      <c r="C286" s="40">
        <v>21.76597129306036</v>
      </c>
      <c r="D286" s="34"/>
    </row>
    <row r="287" spans="1:4" x14ac:dyDescent="0.25">
      <c r="A287" s="30">
        <v>44054</v>
      </c>
      <c r="B287" s="39">
        <v>4.5159508848190004</v>
      </c>
      <c r="C287" s="40">
        <v>21.705231784580636</v>
      </c>
      <c r="D287" s="34"/>
    </row>
    <row r="288" spans="1:4" x14ac:dyDescent="0.25">
      <c r="A288" s="30">
        <v>44055</v>
      </c>
      <c r="B288" s="39">
        <v>3.9481091709137002</v>
      </c>
      <c r="C288" s="40">
        <v>21.64292609119935</v>
      </c>
      <c r="D288" s="34"/>
    </row>
    <row r="289" spans="1:4" x14ac:dyDescent="0.25">
      <c r="A289" s="30">
        <v>44056</v>
      </c>
      <c r="B289" s="39">
        <v>7.6181408290863004</v>
      </c>
      <c r="C289" s="40">
        <v>21.593888380492661</v>
      </c>
      <c r="D289" s="34"/>
    </row>
    <row r="290" spans="1:4" x14ac:dyDescent="0.25">
      <c r="A290" s="30">
        <v>44057</v>
      </c>
      <c r="B290" s="39">
        <v>6.0017881746292003</v>
      </c>
      <c r="C290" s="40">
        <v>21.539560505210904</v>
      </c>
      <c r="D290" s="34"/>
    </row>
    <row r="291" spans="1:4" x14ac:dyDescent="0.25">
      <c r="A291" s="30">
        <v>44058</v>
      </c>
      <c r="B291" s="39">
        <v>1.7083959498404999</v>
      </c>
      <c r="C291" s="40">
        <v>21.470702294949202</v>
      </c>
      <c r="D291" s="34"/>
    </row>
    <row r="292" spans="1:4" x14ac:dyDescent="0.25">
      <c r="A292" s="30">
        <v>44059</v>
      </c>
      <c r="B292" s="39">
        <v>0.44852700185776001</v>
      </c>
      <c r="C292" s="40">
        <v>21.397961203969647</v>
      </c>
      <c r="D292" s="34"/>
    </row>
    <row r="293" spans="1:4" x14ac:dyDescent="0.25">
      <c r="A293" s="30">
        <v>44060</v>
      </c>
      <c r="B293" s="39">
        <v>0.84056197631358998</v>
      </c>
      <c r="C293" s="40">
        <v>21.327073620426006</v>
      </c>
      <c r="D293" s="34"/>
    </row>
    <row r="294" spans="1:4" x14ac:dyDescent="0.25">
      <c r="A294" s="30">
        <v>44061</v>
      </c>
      <c r="B294" s="39">
        <v>1.6338850092888</v>
      </c>
      <c r="C294" s="40">
        <v>21.259399432758865</v>
      </c>
      <c r="D294" s="34"/>
    </row>
    <row r="295" spans="1:4" x14ac:dyDescent="0.25">
      <c r="A295" s="30">
        <v>44062</v>
      </c>
      <c r="B295" s="39">
        <v>6.8233570759999997</v>
      </c>
      <c r="C295" s="40">
        <v>21.20996093153709</v>
      </c>
      <c r="D295" s="34"/>
    </row>
    <row r="296" spans="1:4" x14ac:dyDescent="0.25">
      <c r="A296" s="30">
        <v>44063</v>
      </c>
      <c r="B296" s="39">
        <v>2.6794739294052001</v>
      </c>
      <c r="C296" s="40">
        <v>21.146716948594662</v>
      </c>
      <c r="D296" s="34"/>
    </row>
    <row r="297" spans="1:4" x14ac:dyDescent="0.25">
      <c r="A297" s="30">
        <v>44064</v>
      </c>
      <c r="B297" s="39">
        <v>1.7371289572716</v>
      </c>
      <c r="C297" s="40">
        <v>21.080697941821455</v>
      </c>
      <c r="D297" s="34"/>
    </row>
    <row r="298" spans="1:4" x14ac:dyDescent="0.25">
      <c r="A298" s="30">
        <v>44065</v>
      </c>
      <c r="B298" s="39">
        <v>0.86345100092888005</v>
      </c>
      <c r="C298" s="40">
        <v>21.012164901343855</v>
      </c>
      <c r="D298" s="34"/>
    </row>
    <row r="299" spans="1:4" x14ac:dyDescent="0.25">
      <c r="A299" s="30">
        <v>44066</v>
      </c>
      <c r="B299" s="39">
        <v>1.2233440408706999</v>
      </c>
      <c r="C299" s="40">
        <v>20.94531077681523</v>
      </c>
      <c r="D299" s="34"/>
    </row>
    <row r="300" spans="1:4" x14ac:dyDescent="0.25">
      <c r="A300" s="30">
        <v>44067</v>
      </c>
      <c r="B300" s="39">
        <v>2.1588710427283999</v>
      </c>
      <c r="C300" s="40">
        <v>20.882056770976554</v>
      </c>
      <c r="D300" s="34"/>
    </row>
    <row r="301" spans="1:4" x14ac:dyDescent="0.25">
      <c r="A301" s="30">
        <v>44068</v>
      </c>
      <c r="B301" s="39">
        <v>2.8104769554138</v>
      </c>
      <c r="C301" s="40">
        <v>20.821413885689431</v>
      </c>
      <c r="D301" s="34"/>
    </row>
    <row r="302" spans="1:4" x14ac:dyDescent="0.25">
      <c r="A302" s="30">
        <v>44069</v>
      </c>
      <c r="B302" s="39">
        <v>5.6837767696380999</v>
      </c>
      <c r="C302" s="40">
        <v>20.770786336806314</v>
      </c>
      <c r="D302" s="34"/>
    </row>
    <row r="303" spans="1:4" x14ac:dyDescent="0.25">
      <c r="A303" s="30">
        <v>44070</v>
      </c>
      <c r="B303" s="39">
        <v>3.7128880352974001</v>
      </c>
      <c r="C303" s="40">
        <v>20.713926675801286</v>
      </c>
      <c r="D303" s="34"/>
    </row>
    <row r="304" spans="1:4" x14ac:dyDescent="0.25">
      <c r="A304" s="30">
        <v>44071</v>
      </c>
      <c r="B304" s="39">
        <v>4.1292730445862</v>
      </c>
      <c r="C304" s="40">
        <v>20.658828158754062</v>
      </c>
      <c r="D304" s="34"/>
    </row>
    <row r="305" spans="1:4" x14ac:dyDescent="0.25">
      <c r="A305" s="30">
        <v>44072</v>
      </c>
      <c r="B305" s="39">
        <v>11.663650371552</v>
      </c>
      <c r="C305" s="40">
        <v>20.629042801842793</v>
      </c>
      <c r="D305" s="34"/>
    </row>
    <row r="306" spans="1:4" x14ac:dyDescent="0.25">
      <c r="A306" s="30">
        <v>44073</v>
      </c>
      <c r="B306" s="39">
        <v>9.0694006061553996</v>
      </c>
      <c r="C306" s="40">
        <v>20.590892167533596</v>
      </c>
      <c r="D306" s="34"/>
    </row>
    <row r="307" spans="1:4" x14ac:dyDescent="0.25">
      <c r="A307" s="30">
        <v>44074</v>
      </c>
      <c r="B307" s="39">
        <v>10.483161546707001</v>
      </c>
      <c r="C307" s="40">
        <v>20.557643053649301</v>
      </c>
      <c r="D307" s="34"/>
    </row>
    <row r="308" spans="1:4" x14ac:dyDescent="0.25">
      <c r="A308" s="30">
        <v>44075</v>
      </c>
      <c r="B308" s="39">
        <v>8.1163421783447003</v>
      </c>
      <c r="C308" s="40">
        <v>20.516851903238464</v>
      </c>
      <c r="D308" s="34"/>
    </row>
    <row r="309" spans="1:4" x14ac:dyDescent="0.25">
      <c r="A309" s="30">
        <v>44076</v>
      </c>
      <c r="B309" s="39">
        <v>8.1270558662415002</v>
      </c>
      <c r="C309" s="40">
        <v>20.476362373705797</v>
      </c>
      <c r="D309" s="34"/>
    </row>
    <row r="310" spans="1:4" x14ac:dyDescent="0.25">
      <c r="A310" s="30">
        <v>44077</v>
      </c>
      <c r="B310" s="39">
        <v>8.5721736507416004</v>
      </c>
      <c r="C310" s="40">
        <v>20.437586514673338</v>
      </c>
      <c r="D310" s="34"/>
    </row>
    <row r="311" spans="1:4" x14ac:dyDescent="0.25">
      <c r="A311" s="30">
        <v>44078</v>
      </c>
      <c r="B311" s="39">
        <v>9.0119345912933007</v>
      </c>
      <c r="C311" s="40">
        <v>20.400490242194834</v>
      </c>
      <c r="D311" s="34"/>
    </row>
    <row r="312" spans="1:4" x14ac:dyDescent="0.25">
      <c r="A312" s="30">
        <v>44079</v>
      </c>
      <c r="B312" s="39">
        <v>4.6941929702758998</v>
      </c>
      <c r="C312" s="40">
        <v>20.349660801185387</v>
      </c>
      <c r="D312" s="34"/>
    </row>
    <row r="313" spans="1:4" x14ac:dyDescent="0.25">
      <c r="A313" s="30">
        <v>44080</v>
      </c>
      <c r="B313" s="39">
        <v>9.4453652229308993</v>
      </c>
      <c r="C313" s="40">
        <v>20.314485654158762</v>
      </c>
      <c r="D313" s="34"/>
    </row>
    <row r="314" spans="1:4" x14ac:dyDescent="0.25">
      <c r="A314" s="30">
        <v>44081</v>
      </c>
      <c r="B314" s="39">
        <v>5.2897942266464</v>
      </c>
      <c r="C314" s="40">
        <v>20.266174749247146</v>
      </c>
      <c r="D314" s="34"/>
    </row>
    <row r="315" spans="1:4" x14ac:dyDescent="0.25">
      <c r="A315" s="30">
        <v>44082</v>
      </c>
      <c r="B315" s="39">
        <v>5.0833058662415</v>
      </c>
      <c r="C315" s="40">
        <v>20.21751170795546</v>
      </c>
      <c r="D315" s="34"/>
    </row>
    <row r="316" spans="1:4" x14ac:dyDescent="0.25">
      <c r="A316" s="30">
        <v>44083</v>
      </c>
      <c r="B316" s="39">
        <v>10.984285148621</v>
      </c>
      <c r="C316" s="40">
        <v>20.188012581567811</v>
      </c>
      <c r="D316" s="34"/>
    </row>
    <row r="317" spans="1:4" x14ac:dyDescent="0.25">
      <c r="A317" s="30">
        <v>44084</v>
      </c>
      <c r="B317" s="39">
        <v>6.3553500928878996</v>
      </c>
      <c r="C317" s="40">
        <v>20.143959516317238</v>
      </c>
      <c r="D317" s="34"/>
    </row>
    <row r="318" spans="1:4" x14ac:dyDescent="0.25">
      <c r="A318" s="30">
        <v>44085</v>
      </c>
      <c r="B318" s="39">
        <v>3.5312369647025998</v>
      </c>
      <c r="C318" s="40">
        <v>20.091220714566081</v>
      </c>
      <c r="D318" s="34"/>
    </row>
    <row r="319" spans="1:4" x14ac:dyDescent="0.25">
      <c r="A319" s="30">
        <v>44086</v>
      </c>
      <c r="B319" s="39">
        <v>3.5249059591292999</v>
      </c>
      <c r="C319" s="40">
        <v>20.038795667871661</v>
      </c>
      <c r="D319" s="34"/>
    </row>
    <row r="320" spans="1:4" x14ac:dyDescent="0.25">
      <c r="A320" s="30">
        <v>44087</v>
      </c>
      <c r="B320" s="39">
        <v>3.5171140594482</v>
      </c>
      <c r="C320" s="40">
        <v>19.98667679844446</v>
      </c>
      <c r="D320" s="34"/>
    </row>
    <row r="321" spans="1:4" x14ac:dyDescent="0.25">
      <c r="A321" s="30">
        <v>44088</v>
      </c>
      <c r="B321" s="39">
        <v>4.4872178773879998</v>
      </c>
      <c r="C321" s="40">
        <v>19.937936361585791</v>
      </c>
      <c r="D321" s="34"/>
    </row>
    <row r="322" spans="1:4" x14ac:dyDescent="0.25">
      <c r="A322" s="30">
        <v>44089</v>
      </c>
      <c r="B322" s="39">
        <v>6.6266091709137003</v>
      </c>
      <c r="C322" s="40">
        <v>19.896208063182431</v>
      </c>
      <c r="D322" s="34"/>
    </row>
    <row r="323" spans="1:4" x14ac:dyDescent="0.25">
      <c r="A323" s="30">
        <v>44090</v>
      </c>
      <c r="B323" s="39">
        <v>4.8422409219742004</v>
      </c>
      <c r="C323" s="40">
        <v>19.849164415866152</v>
      </c>
      <c r="D323" s="34"/>
    </row>
    <row r="324" spans="1:4" x14ac:dyDescent="0.25">
      <c r="A324" s="30">
        <v>44091</v>
      </c>
      <c r="B324" s="39">
        <v>8.0014101486206002</v>
      </c>
      <c r="C324" s="40">
        <v>19.812255524067879</v>
      </c>
      <c r="D324" s="34"/>
    </row>
    <row r="325" spans="1:4" x14ac:dyDescent="0.25">
      <c r="A325" s="30">
        <v>44092</v>
      </c>
      <c r="B325" s="39">
        <v>8.2531892452240001</v>
      </c>
      <c r="C325" s="40">
        <v>19.776357802705011</v>
      </c>
      <c r="D325" s="34"/>
    </row>
    <row r="326" spans="1:4" x14ac:dyDescent="0.25">
      <c r="A326" s="30">
        <v>44093</v>
      </c>
      <c r="B326" s="39">
        <v>8.3350048885345007</v>
      </c>
      <c r="C326" s="40">
        <v>19.7409356574599</v>
      </c>
      <c r="D326" s="34"/>
    </row>
    <row r="327" spans="1:4" x14ac:dyDescent="0.25">
      <c r="A327" s="30">
        <v>44094</v>
      </c>
      <c r="B327" s="39">
        <v>2.3877609405518001</v>
      </c>
      <c r="C327" s="40">
        <v>19.687376476234874</v>
      </c>
      <c r="D327" s="34"/>
    </row>
    <row r="328" spans="1:4" x14ac:dyDescent="0.25">
      <c r="A328" s="30">
        <v>44095</v>
      </c>
      <c r="B328" s="39">
        <v>2.8226520018577999</v>
      </c>
      <c r="C328" s="40">
        <v>19.635485016313716</v>
      </c>
      <c r="D328" s="34"/>
    </row>
    <row r="329" spans="1:4" x14ac:dyDescent="0.25">
      <c r="A329" s="30">
        <v>44096</v>
      </c>
      <c r="B329" s="39">
        <v>3.0145300278664</v>
      </c>
      <c r="C329" s="40">
        <v>19.584500491809276</v>
      </c>
      <c r="D329" s="34"/>
    </row>
    <row r="330" spans="1:4" x14ac:dyDescent="0.25">
      <c r="A330" s="30">
        <v>44097</v>
      </c>
      <c r="B330" s="39">
        <v>3.6958431096076998</v>
      </c>
      <c r="C330" s="40">
        <v>19.535911325502848</v>
      </c>
      <c r="D330" s="34"/>
    </row>
    <row r="331" spans="1:4" x14ac:dyDescent="0.25">
      <c r="A331" s="30">
        <v>44098</v>
      </c>
      <c r="B331" s="39">
        <v>1.9470259544849</v>
      </c>
      <c r="C331" s="40">
        <v>19.482286674981452</v>
      </c>
      <c r="D331" s="34"/>
    </row>
    <row r="332" spans="1:4" x14ac:dyDescent="0.25">
      <c r="A332" s="30">
        <v>44099</v>
      </c>
      <c r="B332" s="39">
        <v>2.4311040501595</v>
      </c>
      <c r="C332" s="40">
        <v>19.430459372170443</v>
      </c>
      <c r="D332" s="34"/>
    </row>
    <row r="333" spans="1:4" x14ac:dyDescent="0.25">
      <c r="A333" s="30">
        <v>44100</v>
      </c>
      <c r="B333" s="39">
        <v>0.65793697631359005</v>
      </c>
      <c r="C333" s="40">
        <v>19.373572940667849</v>
      </c>
      <c r="D333" s="34"/>
    </row>
    <row r="334" spans="1:4" x14ac:dyDescent="0.25">
      <c r="A334" s="30">
        <v>44101</v>
      </c>
      <c r="B334" s="39">
        <v>5.0341189479828001</v>
      </c>
      <c r="C334" s="40">
        <v>19.330251327396898</v>
      </c>
      <c r="D334" s="34"/>
    </row>
    <row r="335" spans="1:4" x14ac:dyDescent="0.25">
      <c r="A335" s="30">
        <v>44102</v>
      </c>
      <c r="B335" s="39">
        <v>6.1045449256896998</v>
      </c>
      <c r="C335" s="40">
        <v>19.290414862331517</v>
      </c>
      <c r="D335" s="34"/>
    </row>
    <row r="336" spans="1:4" x14ac:dyDescent="0.25">
      <c r="A336" s="30">
        <v>44103</v>
      </c>
      <c r="B336" s="39">
        <v>5.7612099628448004</v>
      </c>
      <c r="C336" s="40">
        <v>19.249786619390115</v>
      </c>
      <c r="D336" s="34"/>
    </row>
    <row r="337" spans="1:4" x14ac:dyDescent="0.25">
      <c r="A337" s="30">
        <v>44104</v>
      </c>
      <c r="B337" s="39">
        <v>5.461217877388</v>
      </c>
      <c r="C337" s="40">
        <v>19.208503479443998</v>
      </c>
      <c r="D337" s="34"/>
    </row>
    <row r="338" spans="1:4" x14ac:dyDescent="0.25">
      <c r="A338" s="30">
        <v>44105</v>
      </c>
      <c r="B338" s="39">
        <v>3.5395160613060002</v>
      </c>
      <c r="C338" s="40">
        <v>19.16173038267344</v>
      </c>
      <c r="D338" s="34"/>
    </row>
    <row r="339" spans="1:4" x14ac:dyDescent="0.25">
      <c r="A339" s="30">
        <v>44106</v>
      </c>
      <c r="B339" s="39">
        <v>4.7803919925690002</v>
      </c>
      <c r="C339" s="40">
        <v>19.118928780321937</v>
      </c>
      <c r="D339" s="34"/>
    </row>
    <row r="340" spans="1:4" x14ac:dyDescent="0.25">
      <c r="A340" s="30">
        <v>44107</v>
      </c>
      <c r="B340" s="39">
        <v>5.5863768625259</v>
      </c>
      <c r="C340" s="40">
        <v>19.078772839913047</v>
      </c>
      <c r="D340" s="34"/>
    </row>
    <row r="341" spans="1:4" x14ac:dyDescent="0.25">
      <c r="A341" s="30">
        <v>44108</v>
      </c>
      <c r="B341" s="39">
        <v>5.9107190408707</v>
      </c>
      <c r="C341" s="40">
        <v>19.039814100862625</v>
      </c>
      <c r="D341" s="34"/>
    </row>
    <row r="342" spans="1:4" x14ac:dyDescent="0.25">
      <c r="A342" s="30">
        <v>44109</v>
      </c>
      <c r="B342" s="39">
        <v>6.7332621040343996</v>
      </c>
      <c r="C342" s="40">
        <v>19.003511587597643</v>
      </c>
      <c r="D342" s="34"/>
    </row>
    <row r="343" spans="1:4" x14ac:dyDescent="0.25">
      <c r="A343" s="30">
        <v>44110</v>
      </c>
      <c r="B343" s="39">
        <v>7.7510921783446998</v>
      </c>
      <c r="C343" s="40">
        <v>18.970416236393959</v>
      </c>
      <c r="D343" s="34"/>
    </row>
    <row r="344" spans="1:4" x14ac:dyDescent="0.25">
      <c r="A344" s="30">
        <v>44111</v>
      </c>
      <c r="B344" s="39">
        <v>11.143047252655</v>
      </c>
      <c r="C344" s="40">
        <v>18.947462075151325</v>
      </c>
      <c r="D344" s="34"/>
    </row>
    <row r="345" spans="1:4" x14ac:dyDescent="0.25">
      <c r="A345" s="30">
        <v>44112</v>
      </c>
      <c r="B345" s="39">
        <v>6.8856929702759002</v>
      </c>
      <c r="C345" s="40">
        <v>18.912193744435314</v>
      </c>
      <c r="D345" s="34"/>
    </row>
    <row r="346" spans="1:4" x14ac:dyDescent="0.25">
      <c r="A346" s="30">
        <v>44113</v>
      </c>
      <c r="B346" s="39">
        <v>2.8119380817413</v>
      </c>
      <c r="C346" s="40">
        <v>18.865254223552824</v>
      </c>
      <c r="D346" s="34"/>
    </row>
    <row r="347" spans="1:4" x14ac:dyDescent="0.25">
      <c r="A347" s="30">
        <v>44114</v>
      </c>
      <c r="B347" s="39">
        <v>2.0488088922501002</v>
      </c>
      <c r="C347" s="40">
        <v>18.816369208054855</v>
      </c>
      <c r="D347" s="34"/>
    </row>
    <row r="348" spans="1:4" x14ac:dyDescent="0.25">
      <c r="A348" s="30">
        <v>44115</v>
      </c>
      <c r="B348" s="39">
        <v>2.4359739294052001</v>
      </c>
      <c r="C348" s="40">
        <v>18.768889801450072</v>
      </c>
      <c r="D348" s="34"/>
    </row>
    <row r="349" spans="1:4" x14ac:dyDescent="0.25">
      <c r="A349" s="30">
        <v>44116</v>
      </c>
      <c r="B349" s="39">
        <v>4.5943580074310004</v>
      </c>
      <c r="C349" s="40">
        <v>18.727922946554063</v>
      </c>
      <c r="D349" s="34"/>
    </row>
    <row r="350" spans="1:4" x14ac:dyDescent="0.25">
      <c r="A350" s="30">
        <v>44117</v>
      </c>
      <c r="B350" s="39">
        <v>3.9247330074310001</v>
      </c>
      <c r="C350" s="40">
        <v>18.685262456815956</v>
      </c>
      <c r="D350" s="34"/>
    </row>
    <row r="351" spans="1:4" x14ac:dyDescent="0.25">
      <c r="A351" s="30">
        <v>44118</v>
      </c>
      <c r="B351" s="39">
        <v>13.823008378982999</v>
      </c>
      <c r="C351" s="40">
        <v>18.671290462339424</v>
      </c>
      <c r="D351" s="34"/>
    </row>
    <row r="352" spans="1:4" x14ac:dyDescent="0.25">
      <c r="A352" s="30">
        <v>44119</v>
      </c>
      <c r="B352" s="39">
        <v>7.5713889665604004</v>
      </c>
      <c r="C352" s="40">
        <v>18.639485586993352</v>
      </c>
      <c r="D352" s="34"/>
    </row>
    <row r="353" spans="1:4" x14ac:dyDescent="0.25">
      <c r="A353" s="30">
        <v>44120</v>
      </c>
      <c r="B353" s="39">
        <v>9.8583410148621002</v>
      </c>
      <c r="C353" s="40">
        <v>18.61439660250155</v>
      </c>
      <c r="D353" s="34"/>
    </row>
    <row r="354" spans="1:4" x14ac:dyDescent="0.25">
      <c r="A354" s="30">
        <v>44121</v>
      </c>
      <c r="B354" s="39">
        <v>10.447610569</v>
      </c>
      <c r="C354" s="40">
        <v>18.591129405824908</v>
      </c>
      <c r="D354" s="34"/>
    </row>
    <row r="355" spans="1:4" x14ac:dyDescent="0.25">
      <c r="A355" s="30">
        <v>44122</v>
      </c>
      <c r="B355" s="39">
        <v>1.5618090083599001</v>
      </c>
      <c r="C355" s="40">
        <v>18.542750654695745</v>
      </c>
      <c r="D355" s="34"/>
    </row>
    <row r="356" spans="1:4" x14ac:dyDescent="0.25">
      <c r="A356" s="30">
        <v>44123</v>
      </c>
      <c r="B356" s="39">
        <v>5.5279369182586997</v>
      </c>
      <c r="C356" s="40">
        <v>18.505881493969294</v>
      </c>
      <c r="D356" s="34"/>
    </row>
    <row r="357" spans="1:4" x14ac:dyDescent="0.25">
      <c r="A357" s="30">
        <v>44124</v>
      </c>
      <c r="B357" s="39">
        <v>3.8891820297241</v>
      </c>
      <c r="C357" s="40">
        <v>18.464591382488376</v>
      </c>
      <c r="D357" s="34"/>
    </row>
    <row r="358" spans="1:4" x14ac:dyDescent="0.25">
      <c r="A358" s="30">
        <v>44125</v>
      </c>
      <c r="B358" s="39">
        <v>3.9174278402328002</v>
      </c>
      <c r="C358" s="40">
        <v>18.423613457017233</v>
      </c>
      <c r="D358" s="34"/>
    </row>
    <row r="359" spans="1:4" x14ac:dyDescent="0.25">
      <c r="A359" s="30">
        <v>44126</v>
      </c>
      <c r="B359" s="39">
        <v>3.7932430167198001</v>
      </c>
      <c r="C359" s="40">
        <v>18.382516910836625</v>
      </c>
      <c r="D359" s="34"/>
    </row>
    <row r="360" spans="1:4" x14ac:dyDescent="0.25">
      <c r="A360" s="30">
        <v>44127</v>
      </c>
      <c r="B360" s="39">
        <v>4.0450218811034997</v>
      </c>
      <c r="C360" s="40">
        <v>18.342355860333171</v>
      </c>
      <c r="D360" s="34"/>
    </row>
    <row r="361" spans="1:4" x14ac:dyDescent="0.25">
      <c r="A361" s="30">
        <v>44128</v>
      </c>
      <c r="B361" s="39">
        <v>2.8143729052544</v>
      </c>
      <c r="C361" s="40">
        <v>18.298981606268704</v>
      </c>
      <c r="D361" s="34"/>
    </row>
    <row r="362" spans="1:4" x14ac:dyDescent="0.25">
      <c r="A362" s="30">
        <v>44129</v>
      </c>
      <c r="B362" s="39">
        <v>1.3762619879246001</v>
      </c>
      <c r="C362" s="40">
        <v>18.251843111510084</v>
      </c>
      <c r="D362" s="34"/>
    </row>
    <row r="363" spans="1:4" x14ac:dyDescent="0.25">
      <c r="A363" s="30">
        <v>44130</v>
      </c>
      <c r="B363" s="39">
        <v>6.4805090780257997</v>
      </c>
      <c r="C363" s="40">
        <v>18.219144961417072</v>
      </c>
      <c r="D363" s="34"/>
    </row>
    <row r="364" spans="1:4" x14ac:dyDescent="0.25">
      <c r="A364" s="30">
        <v>44131</v>
      </c>
      <c r="B364" s="39">
        <v>3.9656408290863001</v>
      </c>
      <c r="C364" s="40">
        <v>18.179661570468788</v>
      </c>
      <c r="D364" s="34"/>
    </row>
    <row r="365" spans="1:4" x14ac:dyDescent="0.25">
      <c r="A365" s="30">
        <v>44132</v>
      </c>
      <c r="B365" s="39">
        <v>2.5932749071121002</v>
      </c>
      <c r="C365" s="40">
        <v>18.136605253719182</v>
      </c>
      <c r="D365" s="34"/>
    </row>
    <row r="366" spans="1:4" x14ac:dyDescent="0.25">
      <c r="A366" s="30">
        <v>44133</v>
      </c>
      <c r="B366" s="39">
        <v>2.7203819832802001</v>
      </c>
      <c r="C366" s="40">
        <v>18.094136319089877</v>
      </c>
      <c r="D366" s="34"/>
    </row>
    <row r="367" spans="1:4" x14ac:dyDescent="0.25">
      <c r="A367" s="30">
        <v>44134</v>
      </c>
      <c r="B367" s="39">
        <v>2.8440800743103001</v>
      </c>
      <c r="C367" s="40">
        <v>18.052240560175644</v>
      </c>
      <c r="D367" s="34"/>
    </row>
    <row r="368" spans="1:4" x14ac:dyDescent="0.25">
      <c r="A368" s="30">
        <v>44135</v>
      </c>
      <c r="B368" s="39">
        <v>3.2487770018578002</v>
      </c>
      <c r="C368" s="40">
        <v>18.011683125769295</v>
      </c>
      <c r="D368" s="34"/>
    </row>
    <row r="369" spans="1:4" x14ac:dyDescent="0.25">
      <c r="A369" s="30">
        <v>44136</v>
      </c>
      <c r="B369" s="39">
        <v>3.0481329145432001</v>
      </c>
      <c r="C369" s="40">
        <v>17.970799108798733</v>
      </c>
      <c r="D369" s="34"/>
    </row>
    <row r="370" spans="1:4" x14ac:dyDescent="0.25">
      <c r="A370" s="47">
        <v>44137</v>
      </c>
      <c r="B370" s="39">
        <v>7.6405430631637996</v>
      </c>
      <c r="C370" s="40">
        <v>17.920327914982238</v>
      </c>
      <c r="D370" s="34" t="s">
        <v>94</v>
      </c>
    </row>
    <row r="371" spans="1:4" x14ac:dyDescent="0.25">
      <c r="A371" s="30">
        <v>44138</v>
      </c>
      <c r="B371" s="39">
        <v>4.2130370111464996</v>
      </c>
      <c r="C371" s="40">
        <v>17.834120365832366</v>
      </c>
      <c r="D371" s="34"/>
    </row>
    <row r="372" spans="1:4" x14ac:dyDescent="0.25">
      <c r="A372" s="30">
        <v>44139</v>
      </c>
      <c r="B372" s="39">
        <v>4.0221329145432003</v>
      </c>
      <c r="C372" s="40">
        <v>17.828355701664453</v>
      </c>
      <c r="D372" s="34"/>
    </row>
    <row r="373" spans="1:4" x14ac:dyDescent="0.25">
      <c r="A373" s="30">
        <v>44140</v>
      </c>
      <c r="B373" s="39">
        <v>4.2067057733536002</v>
      </c>
      <c r="C373" s="40">
        <v>17.809092602684544</v>
      </c>
      <c r="D373" s="34"/>
    </row>
    <row r="374" spans="1:4" x14ac:dyDescent="0.25">
      <c r="A374" s="30">
        <v>44141</v>
      </c>
      <c r="B374" s="39">
        <v>6.9908847770691001</v>
      </c>
      <c r="C374" s="40">
        <v>17.804056768742111</v>
      </c>
      <c r="D374" s="34"/>
    </row>
    <row r="375" spans="1:4" x14ac:dyDescent="0.25">
      <c r="A375" s="30">
        <v>44142</v>
      </c>
      <c r="B375" s="39">
        <v>7.7058009777069003</v>
      </c>
      <c r="C375" s="40">
        <v>17.744998847916172</v>
      </c>
      <c r="D375" s="34"/>
    </row>
    <row r="376" spans="1:4" x14ac:dyDescent="0.25">
      <c r="A376" s="30">
        <v>44143</v>
      </c>
      <c r="B376" s="39">
        <v>5.3545649442672998</v>
      </c>
      <c r="C376" s="40">
        <v>17.706380172900509</v>
      </c>
      <c r="D376" s="34"/>
    </row>
    <row r="377" spans="1:4" x14ac:dyDescent="0.25">
      <c r="A377" s="30">
        <v>44144</v>
      </c>
      <c r="B377" s="39">
        <v>3.2000770483016998</v>
      </c>
      <c r="C377" s="40">
        <v>17.688776558278384</v>
      </c>
      <c r="D377" s="34"/>
    </row>
    <row r="378" spans="1:4" x14ac:dyDescent="0.25">
      <c r="A378" s="30">
        <v>44145</v>
      </c>
      <c r="B378" s="39">
        <v>2.7150249071121002</v>
      </c>
      <c r="C378" s="40">
        <v>17.649172801193988</v>
      </c>
      <c r="D378" s="34"/>
    </row>
    <row r="379" spans="1:4" x14ac:dyDescent="0.25">
      <c r="A379" s="30">
        <v>44146</v>
      </c>
      <c r="B379" s="39">
        <v>2.9332008848190001</v>
      </c>
      <c r="C379" s="40">
        <v>17.265766246234481</v>
      </c>
      <c r="D379" s="34"/>
    </row>
    <row r="380" spans="1:4" x14ac:dyDescent="0.25">
      <c r="A380" s="30">
        <v>44147</v>
      </c>
      <c r="B380" s="39">
        <v>5.7125097770690996</v>
      </c>
      <c r="C380" s="40">
        <v>16.960860535242869</v>
      </c>
      <c r="D380" s="34"/>
    </row>
    <row r="381" spans="1:4" x14ac:dyDescent="0.25">
      <c r="A381" s="30">
        <v>44148</v>
      </c>
      <c r="B381" s="39">
        <v>4.9045770483017002</v>
      </c>
      <c r="C381" s="40">
        <v>16.779908559965001</v>
      </c>
      <c r="D381" s="34"/>
    </row>
    <row r="382" spans="1:4" x14ac:dyDescent="0.25">
      <c r="A382" s="30">
        <v>44149</v>
      </c>
      <c r="B382" s="39">
        <v>5.3696620111464997</v>
      </c>
      <c r="C382" s="40">
        <v>16.654478674749555</v>
      </c>
      <c r="D382" s="34"/>
    </row>
    <row r="383" spans="1:4" x14ac:dyDescent="0.25">
      <c r="A383" s="30">
        <v>44150</v>
      </c>
      <c r="B383" s="39">
        <v>5.4285891523360998</v>
      </c>
      <c r="C383" s="40">
        <v>16.640832743471787</v>
      </c>
      <c r="D383" s="34"/>
    </row>
    <row r="384" spans="1:4" x14ac:dyDescent="0.25">
      <c r="A384" s="30">
        <v>44151</v>
      </c>
      <c r="B384" s="39">
        <v>4.9089599628447997</v>
      </c>
      <c r="C384" s="40">
        <v>16.593075803479557</v>
      </c>
      <c r="D384" s="34"/>
    </row>
    <row r="385" spans="1:4" x14ac:dyDescent="0.25">
      <c r="A385" s="30">
        <v>44152</v>
      </c>
      <c r="B385" s="39">
        <v>25.577726955414001</v>
      </c>
      <c r="C385" s="40">
        <v>16.518643363467028</v>
      </c>
      <c r="D385" s="34"/>
    </row>
    <row r="386" spans="1:4" x14ac:dyDescent="0.25">
      <c r="A386" s="30">
        <v>44153</v>
      </c>
      <c r="B386" s="39">
        <v>12.821735568999999</v>
      </c>
      <c r="C386" s="40">
        <v>16.391719143710201</v>
      </c>
      <c r="D386" s="34"/>
    </row>
    <row r="387" spans="1:4" x14ac:dyDescent="0.25">
      <c r="A387" s="30">
        <v>44154</v>
      </c>
      <c r="B387" s="39">
        <v>8.9934285392761009</v>
      </c>
      <c r="C387" s="40">
        <v>16.218250369227349</v>
      </c>
      <c r="D387" s="34"/>
    </row>
    <row r="388" spans="1:4" x14ac:dyDescent="0.25">
      <c r="A388" s="30">
        <v>44155</v>
      </c>
      <c r="B388" s="39">
        <v>8.7134040966033997</v>
      </c>
      <c r="C388" s="40">
        <v>16.154915407742656</v>
      </c>
      <c r="D388" s="34"/>
    </row>
    <row r="389" spans="1:4" x14ac:dyDescent="0.25">
      <c r="A389" s="30">
        <v>44156</v>
      </c>
      <c r="B389" s="39">
        <v>23.513334728240999</v>
      </c>
      <c r="C389" s="40">
        <v>15.656457305907251</v>
      </c>
      <c r="D389" s="34"/>
    </row>
    <row r="390" spans="1:4" x14ac:dyDescent="0.25">
      <c r="A390" s="30">
        <v>44157</v>
      </c>
      <c r="B390" s="39">
        <v>18.771414108276002</v>
      </c>
      <c r="C390" s="40">
        <v>15.332969366312375</v>
      </c>
      <c r="D390" s="34"/>
    </row>
    <row r="391" spans="1:4" x14ac:dyDescent="0.25">
      <c r="A391" s="30">
        <v>44158</v>
      </c>
      <c r="B391" s="39">
        <v>6.1839259777068998</v>
      </c>
      <c r="C391" s="40">
        <v>15.162403590295177</v>
      </c>
      <c r="D391" s="34"/>
    </row>
    <row r="392" spans="1:4" x14ac:dyDescent="0.25">
      <c r="A392" s="30">
        <v>44159</v>
      </c>
      <c r="B392" s="39">
        <v>8.4124380817412998</v>
      </c>
      <c r="C392" s="40">
        <v>15.101792765381903</v>
      </c>
      <c r="D392" s="34"/>
    </row>
    <row r="393" spans="1:4" x14ac:dyDescent="0.25">
      <c r="A393" s="30">
        <v>44160</v>
      </c>
      <c r="B393" s="39">
        <v>5.3092742080687998</v>
      </c>
      <c r="C393" s="40">
        <v>14.970115918955861</v>
      </c>
      <c r="D393" s="34"/>
    </row>
    <row r="394" spans="1:4" x14ac:dyDescent="0.25">
      <c r="A394" s="30">
        <v>44161</v>
      </c>
      <c r="B394" s="39">
        <v>6.2267821226119997</v>
      </c>
      <c r="C394" s="40">
        <v>14.82435576082092</v>
      </c>
      <c r="D394" s="34"/>
    </row>
    <row r="395" spans="1:4" x14ac:dyDescent="0.25">
      <c r="A395" s="30">
        <v>44162</v>
      </c>
      <c r="B395" s="39">
        <v>18.272726955414001</v>
      </c>
      <c r="C395" s="40">
        <v>14.829595451955933</v>
      </c>
      <c r="D395" s="34"/>
    </row>
    <row r="396" spans="1:4" x14ac:dyDescent="0.25">
      <c r="A396" s="30">
        <v>44163</v>
      </c>
      <c r="B396" s="39">
        <v>7.2338980445861996</v>
      </c>
      <c r="C396" s="40">
        <v>14.642010473935676</v>
      </c>
      <c r="D396" s="34"/>
    </row>
    <row r="397" spans="1:4" x14ac:dyDescent="0.25">
      <c r="A397" s="30">
        <v>44164</v>
      </c>
      <c r="B397" s="39">
        <v>14.919731843948</v>
      </c>
      <c r="C397" s="40">
        <v>14.264086244001106</v>
      </c>
      <c r="D397" s="34"/>
    </row>
    <row r="398" spans="1:4" x14ac:dyDescent="0.25">
      <c r="A398" s="30">
        <v>44165</v>
      </c>
      <c r="B398" s="39">
        <v>16.693872673034999</v>
      </c>
      <c r="C398" s="40">
        <v>14.144121415238907</v>
      </c>
      <c r="D398" s="34"/>
    </row>
    <row r="399" spans="1:4" x14ac:dyDescent="0.25">
      <c r="A399" s="30">
        <v>44166</v>
      </c>
      <c r="B399" s="39">
        <v>9.9752209033966004</v>
      </c>
      <c r="C399" s="40">
        <v>14.073250434100649</v>
      </c>
      <c r="D399" s="34"/>
    </row>
    <row r="400" spans="1:4" x14ac:dyDescent="0.25">
      <c r="A400" s="30">
        <v>44167</v>
      </c>
      <c r="B400" s="39">
        <v>25.390719505309999</v>
      </c>
      <c r="C400" s="40">
        <v>14.059703219634281</v>
      </c>
      <c r="D400" s="34"/>
    </row>
    <row r="401" spans="1:4" x14ac:dyDescent="0.25">
      <c r="A401" s="30">
        <v>44168</v>
      </c>
      <c r="B401" s="39">
        <v>11.926629888535</v>
      </c>
      <c r="C401" s="40">
        <v>13.981726798564708</v>
      </c>
      <c r="D401" s="34"/>
    </row>
    <row r="402" spans="1:4" x14ac:dyDescent="0.25">
      <c r="A402" s="30">
        <v>44169</v>
      </c>
      <c r="B402" s="39">
        <v>11.496609170914001</v>
      </c>
      <c r="C402" s="40">
        <v>13.711906058594524</v>
      </c>
      <c r="D402" s="34"/>
    </row>
    <row r="403" spans="1:4" x14ac:dyDescent="0.25">
      <c r="A403" s="30">
        <v>44170</v>
      </c>
      <c r="B403" s="39">
        <v>12.606481843948</v>
      </c>
      <c r="C403" s="40">
        <v>13.06031721117361</v>
      </c>
      <c r="D403" s="34"/>
    </row>
    <row r="404" spans="1:4" x14ac:dyDescent="0.25">
      <c r="A404" s="30">
        <v>44171</v>
      </c>
      <c r="B404" s="39">
        <v>5.1933677845000998</v>
      </c>
      <c r="C404" s="40">
        <v>12.69757504665038</v>
      </c>
      <c r="D404" s="34"/>
    </row>
    <row r="405" spans="1:4" x14ac:dyDescent="0.25">
      <c r="A405" s="30">
        <v>44172</v>
      </c>
      <c r="B405" s="39">
        <v>6.9753009777069002</v>
      </c>
      <c r="C405" s="40">
        <v>12.520048546589468</v>
      </c>
      <c r="D405" s="34"/>
    </row>
    <row r="406" spans="1:4" x14ac:dyDescent="0.25">
      <c r="A406" s="30">
        <v>44173</v>
      </c>
      <c r="B406" s="39">
        <v>2.8226520018577999</v>
      </c>
      <c r="C406" s="40">
        <v>12.417632295228422</v>
      </c>
      <c r="D406" s="34"/>
    </row>
    <row r="407" spans="1:4" x14ac:dyDescent="0.25">
      <c r="A407" s="30">
        <v>44174</v>
      </c>
      <c r="B407" s="39">
        <v>6.2696378030776998</v>
      </c>
      <c r="C407" s="40">
        <v>12.170251524198578</v>
      </c>
      <c r="D407" s="34"/>
    </row>
    <row r="408" spans="1:4" x14ac:dyDescent="0.25">
      <c r="A408" s="30">
        <v>44175</v>
      </c>
      <c r="B408" s="39">
        <v>8.7499285392760999</v>
      </c>
      <c r="C408" s="40">
        <v>11.508601055726643</v>
      </c>
      <c r="D408" s="34"/>
    </row>
    <row r="409" spans="1:4" x14ac:dyDescent="0.25">
      <c r="A409" s="30">
        <v>44176</v>
      </c>
      <c r="B409" s="39">
        <v>10.448098230362</v>
      </c>
      <c r="C409" s="40">
        <v>11.306677826847851</v>
      </c>
      <c r="D409" s="34"/>
    </row>
    <row r="410" spans="1:4" x14ac:dyDescent="0.25">
      <c r="A410" s="30">
        <v>44177</v>
      </c>
      <c r="B410" s="39">
        <v>3.9140188550949002</v>
      </c>
      <c r="C410" s="40">
        <v>11.186978424812596</v>
      </c>
      <c r="D410" s="34"/>
    </row>
    <row r="411" spans="1:4" x14ac:dyDescent="0.25">
      <c r="A411" s="30">
        <v>44178</v>
      </c>
      <c r="B411" s="39">
        <v>2.2591929702759002</v>
      </c>
      <c r="C411" s="40">
        <v>11.12429042746362</v>
      </c>
      <c r="D411" s="34"/>
    </row>
    <row r="412" spans="1:4" x14ac:dyDescent="0.25">
      <c r="A412" s="30">
        <v>44179</v>
      </c>
      <c r="B412" s="39">
        <v>9.5588361263275008</v>
      </c>
      <c r="C412" s="40">
        <v>11.042590526169432</v>
      </c>
      <c r="D412" s="34"/>
    </row>
    <row r="413" spans="1:4" x14ac:dyDescent="0.25">
      <c r="A413" s="30">
        <v>44180</v>
      </c>
      <c r="B413" s="39">
        <v>6.7731959962844996</v>
      </c>
      <c r="C413" s="40">
        <v>10.95085608900081</v>
      </c>
      <c r="D413" s="34"/>
    </row>
    <row r="414" spans="1:4" x14ac:dyDescent="0.25">
      <c r="A414" s="30">
        <v>44181</v>
      </c>
      <c r="B414" s="39">
        <v>3.0077120575905001</v>
      </c>
      <c r="C414" s="40">
        <v>10.705778799540676</v>
      </c>
      <c r="D414" s="34"/>
    </row>
    <row r="415" spans="1:4" x14ac:dyDescent="0.25">
      <c r="A415" s="30">
        <v>44182</v>
      </c>
      <c r="B415" s="39">
        <v>2.5718470668792999</v>
      </c>
      <c r="C415" s="40">
        <v>10.670947780597723</v>
      </c>
      <c r="D415" s="34"/>
    </row>
    <row r="416" spans="1:4" x14ac:dyDescent="0.25">
      <c r="A416" s="30">
        <v>44183</v>
      </c>
      <c r="B416" s="39">
        <v>2.4729860334396001</v>
      </c>
      <c r="C416" s="40">
        <v>10.585319327137176</v>
      </c>
      <c r="D416" s="34"/>
    </row>
    <row r="417" spans="1:4" x14ac:dyDescent="0.25">
      <c r="A417" s="30">
        <v>44184</v>
      </c>
      <c r="B417" s="39">
        <v>11.654396881104001</v>
      </c>
      <c r="C417" s="40">
        <v>10.330380520801398</v>
      </c>
      <c r="D417" s="34"/>
    </row>
    <row r="418" spans="1:4" x14ac:dyDescent="0.25">
      <c r="A418" s="30">
        <v>44185</v>
      </c>
      <c r="B418" s="39">
        <v>1.7673229749203001</v>
      </c>
      <c r="C418" s="40">
        <v>10.211911457891343</v>
      </c>
      <c r="D418" s="34"/>
    </row>
    <row r="419" spans="1:4" x14ac:dyDescent="0.25">
      <c r="A419" s="30">
        <v>44186</v>
      </c>
      <c r="B419" s="39">
        <v>2.6117809591293</v>
      </c>
      <c r="C419" s="40">
        <v>9.876604848490059</v>
      </c>
      <c r="D419" s="34"/>
    </row>
    <row r="420" spans="1:4" x14ac:dyDescent="0.25">
      <c r="A420" s="30">
        <v>44187</v>
      </c>
      <c r="B420" s="39">
        <v>0.74121397817135004</v>
      </c>
      <c r="C420" s="40">
        <v>9.6566928648238637</v>
      </c>
      <c r="D420" s="34"/>
    </row>
    <row r="421" spans="1:4" x14ac:dyDescent="0.25">
      <c r="A421" s="30">
        <v>44188</v>
      </c>
      <c r="B421" s="39">
        <v>2.7939189944267002</v>
      </c>
      <c r="C421" s="40">
        <v>9.4878948292895107</v>
      </c>
      <c r="D421" s="34"/>
    </row>
    <row r="422" spans="1:4" x14ac:dyDescent="0.25">
      <c r="A422" s="30">
        <v>44189</v>
      </c>
      <c r="B422" s="39">
        <v>5.3053780260085999</v>
      </c>
      <c r="C422" s="40">
        <v>9.3449641681583859</v>
      </c>
      <c r="D422" s="34"/>
    </row>
    <row r="423" spans="1:4" x14ac:dyDescent="0.25">
      <c r="A423" s="30">
        <v>44190</v>
      </c>
      <c r="B423" s="39">
        <v>7.7238198328017997</v>
      </c>
      <c r="C423" s="40">
        <v>9.2532150420184998</v>
      </c>
      <c r="D423" s="34"/>
    </row>
    <row r="424" spans="1:4" x14ac:dyDescent="0.25">
      <c r="A424" s="30">
        <v>44191</v>
      </c>
      <c r="B424" s="39">
        <v>4.4331608476639</v>
      </c>
      <c r="C424" s="40">
        <v>9.1842072847716789</v>
      </c>
      <c r="D424" s="34"/>
    </row>
    <row r="425" spans="1:4" x14ac:dyDescent="0.25">
      <c r="A425" s="30">
        <v>44192</v>
      </c>
      <c r="B425" s="39">
        <v>2.6707081003189002</v>
      </c>
      <c r="C425" s="40">
        <v>9.1459223342261033</v>
      </c>
      <c r="D425" s="34"/>
    </row>
    <row r="426" spans="1:4" x14ac:dyDescent="0.25">
      <c r="A426" s="30">
        <v>44193</v>
      </c>
      <c r="B426" s="39">
        <v>9.1492693195342998</v>
      </c>
      <c r="C426" s="40">
        <v>9.1133848187057023</v>
      </c>
      <c r="D426" s="34"/>
    </row>
    <row r="427" spans="1:4" x14ac:dyDescent="0.25">
      <c r="A427" s="30">
        <v>44194</v>
      </c>
      <c r="B427" s="39">
        <v>4.6123768625258998</v>
      </c>
      <c r="C427" s="40">
        <v>8.9931618046688833</v>
      </c>
      <c r="D427" s="34"/>
    </row>
    <row r="428" spans="1:4" x14ac:dyDescent="0.25">
      <c r="A428" s="30">
        <v>44195</v>
      </c>
      <c r="B428" s="39">
        <v>4.1584927845001003</v>
      </c>
      <c r="C428" s="40">
        <v>8.852001948888832</v>
      </c>
      <c r="D428" s="34"/>
    </row>
    <row r="429" spans="1:4" x14ac:dyDescent="0.25">
      <c r="A429" s="30">
        <v>44196</v>
      </c>
      <c r="B429" s="39">
        <v>4.7185430631637999</v>
      </c>
      <c r="C429" s="40">
        <v>8.6472302086242525</v>
      </c>
      <c r="D429" s="34"/>
    </row>
    <row r="430" spans="1:4" x14ac:dyDescent="0.25">
      <c r="A430" s="30">
        <v>44197</v>
      </c>
      <c r="B430" s="39">
        <v>3.1971550278663998</v>
      </c>
      <c r="C430" s="40">
        <v>8.5294587100391848</v>
      </c>
      <c r="D430" s="34"/>
    </row>
    <row r="431" spans="1:4" x14ac:dyDescent="0.25">
      <c r="A431" s="30">
        <v>44198</v>
      </c>
      <c r="B431" s="39">
        <v>2.9171298885344998</v>
      </c>
      <c r="C431" s="40">
        <v>8.2868036471116859</v>
      </c>
      <c r="D431" s="34"/>
    </row>
    <row r="432" spans="1:4" x14ac:dyDescent="0.25">
      <c r="A432" s="30">
        <v>44199</v>
      </c>
      <c r="B432" s="39">
        <v>1.7648880352973999</v>
      </c>
      <c r="C432" s="40">
        <v>8.0943947307053925</v>
      </c>
      <c r="D432" s="34"/>
    </row>
    <row r="433" spans="1:4" x14ac:dyDescent="0.25">
      <c r="A433" s="30">
        <v>44200</v>
      </c>
      <c r="B433" s="39">
        <v>2.4437660613059999</v>
      </c>
      <c r="C433" s="40">
        <v>7.9969827589603284</v>
      </c>
      <c r="D433" s="34"/>
    </row>
    <row r="434" spans="1:4" x14ac:dyDescent="0.25">
      <c r="A434" s="30">
        <v>44201</v>
      </c>
      <c r="B434" s="39">
        <v>1.7902120575905001</v>
      </c>
      <c r="C434" s="40">
        <v>7.7965676155111225</v>
      </c>
      <c r="D434" s="34"/>
    </row>
    <row r="435" spans="1:4" x14ac:dyDescent="0.25">
      <c r="A435" s="30">
        <v>44202</v>
      </c>
      <c r="B435" s="39">
        <v>5.1285970668793004</v>
      </c>
      <c r="C435" s="40">
        <v>7.6957173703933082</v>
      </c>
      <c r="D435" s="34"/>
    </row>
    <row r="436" spans="1:4" x14ac:dyDescent="0.25">
      <c r="A436" s="30">
        <v>44203</v>
      </c>
      <c r="B436" s="39">
        <v>4.6635121040343996</v>
      </c>
      <c r="C436" s="40">
        <v>7.5371842324535114</v>
      </c>
      <c r="D436" s="34"/>
    </row>
    <row r="437" spans="1:4" x14ac:dyDescent="0.25">
      <c r="A437" s="30">
        <v>44204</v>
      </c>
      <c r="B437" s="39">
        <v>5.5328070297240997</v>
      </c>
      <c r="C437" s="40">
        <v>7.0523584483817201</v>
      </c>
      <c r="D437" s="34"/>
    </row>
    <row r="438" spans="1:4" x14ac:dyDescent="0.25">
      <c r="A438" s="30">
        <v>44205</v>
      </c>
      <c r="B438" s="39">
        <v>1.8467040269374999</v>
      </c>
      <c r="C438" s="40">
        <v>6.9127610935646118</v>
      </c>
      <c r="D438" s="34"/>
    </row>
    <row r="439" spans="1:4" x14ac:dyDescent="0.25">
      <c r="A439" s="30">
        <v>44206</v>
      </c>
      <c r="B439" s="39">
        <v>0.81767300975322998</v>
      </c>
      <c r="C439" s="40">
        <v>6.835587558946453</v>
      </c>
      <c r="D439" s="34"/>
    </row>
    <row r="440" spans="1:4" x14ac:dyDescent="0.25">
      <c r="A440" s="30">
        <v>44207</v>
      </c>
      <c r="B440" s="39">
        <v>2.3848389201164002</v>
      </c>
      <c r="C440" s="40">
        <v>6.7282240189740943</v>
      </c>
      <c r="D440" s="34"/>
    </row>
    <row r="441" spans="1:4" x14ac:dyDescent="0.25">
      <c r="A441" s="30">
        <v>44208</v>
      </c>
      <c r="B441" s="39">
        <v>3.2955290966034001</v>
      </c>
      <c r="C441" s="40">
        <v>6.6259034551670002</v>
      </c>
      <c r="D441" s="34"/>
    </row>
    <row r="442" spans="1:4" x14ac:dyDescent="0.25">
      <c r="A442" s="30">
        <v>44209</v>
      </c>
      <c r="B442" s="39">
        <v>3.4552648978232998</v>
      </c>
      <c r="C442" s="40">
        <v>6.5871630052976657</v>
      </c>
      <c r="D442" s="34"/>
    </row>
    <row r="443" spans="1:4" x14ac:dyDescent="0.25">
      <c r="A443" s="30">
        <v>44210</v>
      </c>
      <c r="B443" s="39">
        <v>3.7562309126854001</v>
      </c>
      <c r="C443" s="40">
        <v>6.5615901837203046</v>
      </c>
      <c r="D443" s="34"/>
    </row>
    <row r="444" spans="1:4" x14ac:dyDescent="0.25">
      <c r="A444" s="30">
        <v>44211</v>
      </c>
      <c r="B444" s="39">
        <v>16.218561683655</v>
      </c>
      <c r="C444" s="40">
        <v>6.5790383570089785</v>
      </c>
      <c r="D444" s="34"/>
    </row>
    <row r="445" spans="1:4" x14ac:dyDescent="0.25">
      <c r="A445" s="30">
        <v>44212</v>
      </c>
      <c r="B445" s="39">
        <v>2.9166429238318998</v>
      </c>
      <c r="C445" s="40">
        <v>6.5533511018828374</v>
      </c>
      <c r="D445" s="34"/>
    </row>
    <row r="446" spans="1:4" x14ac:dyDescent="0.25">
      <c r="A446" s="30">
        <v>44213</v>
      </c>
      <c r="B446" s="39">
        <v>4.3537797956466999</v>
      </c>
      <c r="C446" s="40">
        <v>6.4118988887561912</v>
      </c>
      <c r="D446" s="34"/>
    </row>
    <row r="447" spans="1:4" x14ac:dyDescent="0.25">
      <c r="A447" s="30">
        <v>44214</v>
      </c>
      <c r="B447" s="39">
        <v>8.4513980445862007</v>
      </c>
      <c r="C447" s="40">
        <v>6.347352761856154</v>
      </c>
      <c r="D447" s="34"/>
    </row>
    <row r="448" spans="1:4" x14ac:dyDescent="0.25">
      <c r="A448" s="30">
        <v>44215</v>
      </c>
      <c r="B448" s="39">
        <v>13.707588687896999</v>
      </c>
      <c r="C448" s="40">
        <v>6.3508801841181679</v>
      </c>
      <c r="D448" s="34"/>
    </row>
    <row r="449" spans="1:4" x14ac:dyDescent="0.25">
      <c r="A449" s="30">
        <v>44216</v>
      </c>
      <c r="B449" s="39">
        <v>7.7028791894913002</v>
      </c>
      <c r="C449" s="40">
        <v>6.3508655479337177</v>
      </c>
      <c r="D449" s="34"/>
    </row>
    <row r="450" spans="1:4" x14ac:dyDescent="0.25">
      <c r="A450" s="30">
        <v>44217</v>
      </c>
      <c r="B450" s="39">
        <v>6.6606990222931</v>
      </c>
      <c r="C450" s="40">
        <v>6.3364937247432627</v>
      </c>
      <c r="D450" s="34"/>
    </row>
    <row r="451" spans="1:4" x14ac:dyDescent="0.25">
      <c r="A451" s="30">
        <v>44218</v>
      </c>
      <c r="B451" s="39">
        <v>6.3548628959656002</v>
      </c>
      <c r="C451" s="40">
        <v>6.3147410586393438</v>
      </c>
      <c r="D451" s="34"/>
    </row>
    <row r="452" spans="1:4" x14ac:dyDescent="0.25">
      <c r="A452" s="30">
        <v>44219</v>
      </c>
      <c r="B452" s="39">
        <v>4.7394841709137001</v>
      </c>
      <c r="C452" s="40">
        <v>6.3029000392893817</v>
      </c>
      <c r="D452" s="34"/>
    </row>
    <row r="453" spans="1:4" x14ac:dyDescent="0.25">
      <c r="A453" s="30">
        <v>44220</v>
      </c>
      <c r="B453" s="39">
        <v>3.6851289572715999</v>
      </c>
      <c r="C453" s="40">
        <v>6.2065844744458598</v>
      </c>
      <c r="D453" s="34"/>
    </row>
    <row r="454" spans="1:4" x14ac:dyDescent="0.25">
      <c r="A454" s="30">
        <v>44221</v>
      </c>
      <c r="B454" s="39">
        <v>4.3557281188964998</v>
      </c>
      <c r="C454" s="40">
        <v>6.1772527031313693</v>
      </c>
      <c r="D454" s="34"/>
    </row>
    <row r="455" spans="1:4" x14ac:dyDescent="0.25">
      <c r="A455" s="30">
        <v>44222</v>
      </c>
      <c r="B455" s="39">
        <v>3.9364210891723999</v>
      </c>
      <c r="C455" s="40">
        <v>6.1656551845334784</v>
      </c>
      <c r="D455" s="34"/>
    </row>
    <row r="456" spans="1:4" x14ac:dyDescent="0.25">
      <c r="A456" s="30">
        <v>44223</v>
      </c>
      <c r="B456" s="39">
        <v>7.6210630817413003</v>
      </c>
      <c r="C456" s="40">
        <v>6.0520418149753974</v>
      </c>
      <c r="D456" s="34"/>
    </row>
    <row r="457" spans="1:4" x14ac:dyDescent="0.25">
      <c r="A457" s="30">
        <v>44224</v>
      </c>
      <c r="B457" s="39">
        <v>1.0431539804934999</v>
      </c>
      <c r="C457" s="40">
        <v>6.0152440405231946</v>
      </c>
      <c r="D457" s="34"/>
    </row>
    <row r="458" spans="1:4" x14ac:dyDescent="0.25">
      <c r="A458" s="30">
        <v>44225</v>
      </c>
      <c r="B458" s="39">
        <v>3.6169490222930998</v>
      </c>
      <c r="C458" s="40">
        <v>5.9509999591086951</v>
      </c>
      <c r="D458" s="34"/>
    </row>
    <row r="459" spans="1:4" x14ac:dyDescent="0.25">
      <c r="A459" s="30">
        <v>44226</v>
      </c>
      <c r="B459" s="39">
        <v>2.9200519089699002</v>
      </c>
      <c r="C459" s="40">
        <v>5.8857140151441341</v>
      </c>
      <c r="D459" s="34"/>
    </row>
    <row r="460" spans="1:4" x14ac:dyDescent="0.25">
      <c r="A460" s="30">
        <v>44227</v>
      </c>
      <c r="B460" s="39">
        <v>10.870326583861999</v>
      </c>
      <c r="C460" s="40">
        <v>5.8882927196956683</v>
      </c>
      <c r="D460" s="34"/>
    </row>
    <row r="461" spans="1:4" x14ac:dyDescent="0.25">
      <c r="A461" s="30">
        <v>44228</v>
      </c>
      <c r="B461" s="39">
        <v>12.612802083333333</v>
      </c>
      <c r="C461" s="40">
        <v>5.8999474256528632</v>
      </c>
      <c r="D461" s="34"/>
    </row>
    <row r="462" spans="1:4" x14ac:dyDescent="0.25">
      <c r="A462" s="30">
        <v>44229</v>
      </c>
      <c r="B462" s="39">
        <v>9.4105729166666663</v>
      </c>
      <c r="C462" s="40">
        <v>5.8807090053978515</v>
      </c>
      <c r="D462" s="34"/>
    </row>
    <row r="463" spans="1:4" x14ac:dyDescent="0.25">
      <c r="A463" s="30">
        <v>44230</v>
      </c>
      <c r="B463" s="39">
        <v>15.572083333333332</v>
      </c>
      <c r="C463" s="40">
        <v>5.8703230414452117</v>
      </c>
      <c r="D463" s="34"/>
    </row>
    <row r="464" spans="1:4" x14ac:dyDescent="0.25">
      <c r="A464" s="30">
        <v>44231</v>
      </c>
      <c r="B464" s="39">
        <v>11.351229166666666</v>
      </c>
      <c r="C464" s="40">
        <v>5.8487213707530428</v>
      </c>
      <c r="D464" s="34"/>
    </row>
    <row r="465" spans="1:4" x14ac:dyDescent="0.25">
      <c r="A465" s="30">
        <v>44232</v>
      </c>
      <c r="B465" s="39">
        <v>8.3656041666666656</v>
      </c>
      <c r="C465" s="40">
        <v>5.8495101948313684</v>
      </c>
      <c r="D465" s="34"/>
    </row>
    <row r="466" spans="1:4" x14ac:dyDescent="0.25">
      <c r="A466" s="30">
        <v>44233</v>
      </c>
      <c r="B466" s="39">
        <v>6.9284062500000001</v>
      </c>
      <c r="C466" s="40">
        <v>5.8507525859297305</v>
      </c>
      <c r="D466" s="34"/>
    </row>
    <row r="467" spans="1:4" x14ac:dyDescent="0.25">
      <c r="A467" s="30">
        <v>44234</v>
      </c>
      <c r="B467" s="39">
        <v>8.4739062500000006</v>
      </c>
      <c r="C467" s="40">
        <v>5.8606299278286365</v>
      </c>
      <c r="D467" s="34"/>
    </row>
    <row r="468" spans="1:4" x14ac:dyDescent="0.25">
      <c r="A468" s="30">
        <v>44235</v>
      </c>
      <c r="B468" s="39">
        <v>12.817697916666665</v>
      </c>
      <c r="C468" s="40">
        <v>5.8426451371911128</v>
      </c>
      <c r="D468" s="34"/>
    </row>
    <row r="469" spans="1:4" x14ac:dyDescent="0.25">
      <c r="A469" s="30">
        <v>44236</v>
      </c>
      <c r="B469" s="39">
        <v>9.492531249999999</v>
      </c>
      <c r="C469" s="40">
        <v>5.8498222012840069</v>
      </c>
      <c r="D469" s="34"/>
    </row>
    <row r="470" spans="1:4" x14ac:dyDescent="0.25">
      <c r="A470" s="30">
        <v>44237</v>
      </c>
      <c r="B470" s="39">
        <v>7.7860416666666659</v>
      </c>
      <c r="C470" s="40">
        <v>5.8546333427940258</v>
      </c>
      <c r="D470" s="34"/>
    </row>
    <row r="471" spans="1:4" x14ac:dyDescent="0.25">
      <c r="A471" s="30">
        <v>44238</v>
      </c>
      <c r="B471" s="39">
        <v>5.9039270833333335</v>
      </c>
      <c r="C471" s="40">
        <v>5.8565548021692528</v>
      </c>
      <c r="D471" s="34"/>
    </row>
    <row r="472" spans="1:4" x14ac:dyDescent="0.25">
      <c r="A472" s="30">
        <v>44239</v>
      </c>
      <c r="B472" s="39">
        <v>5.5848750000000003</v>
      </c>
      <c r="C472" s="40">
        <v>5.8558348351883778</v>
      </c>
      <c r="D472" s="34"/>
    </row>
    <row r="473" spans="1:4" x14ac:dyDescent="0.25">
      <c r="A473" s="30">
        <v>44240</v>
      </c>
      <c r="B473" s="39">
        <v>12.09178125</v>
      </c>
      <c r="C473" s="40">
        <v>5.8631266870927501</v>
      </c>
      <c r="D473" s="34"/>
    </row>
    <row r="474" spans="1:4" x14ac:dyDescent="0.25">
      <c r="A474" s="30">
        <v>44241</v>
      </c>
      <c r="B474" s="39">
        <v>17.389802083333333</v>
      </c>
      <c r="C474" s="40">
        <v>5.8832174505991244</v>
      </c>
      <c r="D474" s="34"/>
    </row>
    <row r="475" spans="1:4" x14ac:dyDescent="0.25">
      <c r="A475" s="30">
        <v>44242</v>
      </c>
      <c r="B475" s="39">
        <v>10.531645833333332</v>
      </c>
      <c r="C475" s="40">
        <v>5.8812781739415652</v>
      </c>
      <c r="D475" s="34"/>
    </row>
    <row r="476" spans="1:4" x14ac:dyDescent="0.25">
      <c r="A476" s="30">
        <v>44243</v>
      </c>
      <c r="B476" s="39">
        <v>9.2349479166666661</v>
      </c>
      <c r="C476" s="40">
        <v>5.8857302753040406</v>
      </c>
      <c r="D476" s="34"/>
    </row>
    <row r="477" spans="1:4" x14ac:dyDescent="0.25">
      <c r="A477" s="30">
        <v>44244</v>
      </c>
      <c r="B477" s="39">
        <v>13.848031249999998</v>
      </c>
      <c r="C477" s="40">
        <v>5.9155921338696142</v>
      </c>
      <c r="D477" s="34"/>
    </row>
    <row r="478" spans="1:4" x14ac:dyDescent="0.25">
      <c r="A478" s="30">
        <v>44245</v>
      </c>
      <c r="B478" s="39">
        <v>21.625291666666666</v>
      </c>
      <c r="C478" s="40">
        <v>5.9638319006883762</v>
      </c>
      <c r="D478" s="34"/>
    </row>
    <row r="479" spans="1:4" x14ac:dyDescent="0.25">
      <c r="A479" s="30">
        <v>44246</v>
      </c>
      <c r="B479" s="39">
        <v>12.897606271777002</v>
      </c>
      <c r="C479" s="40">
        <v>5.9808154147369486</v>
      </c>
      <c r="D479" s="34"/>
    </row>
    <row r="480" spans="1:4" x14ac:dyDescent="0.25">
      <c r="A480" s="30">
        <v>44247</v>
      </c>
      <c r="B480" s="39">
        <v>9.8759791666666672</v>
      </c>
      <c r="C480" s="40">
        <v>5.9925742261513388</v>
      </c>
      <c r="D480" s="34"/>
    </row>
    <row r="481" spans="1:4" x14ac:dyDescent="0.25">
      <c r="A481" s="30">
        <v>44248</v>
      </c>
      <c r="B481" s="39">
        <v>6.0297916666666662</v>
      </c>
      <c r="C481" s="40">
        <v>5.9762377739017953</v>
      </c>
      <c r="D481" s="34"/>
    </row>
    <row r="482" spans="1:4" x14ac:dyDescent="0.25">
      <c r="A482" s="30">
        <v>44249</v>
      </c>
      <c r="B482" s="39">
        <v>12.226427083333332</v>
      </c>
      <c r="C482" s="40">
        <v>5.9896284109846727</v>
      </c>
      <c r="D482" s="34"/>
    </row>
    <row r="483" spans="1:4" x14ac:dyDescent="0.25">
      <c r="A483" s="30">
        <v>44250</v>
      </c>
      <c r="B483" s="39">
        <v>11.737604166666666</v>
      </c>
      <c r="C483" s="40">
        <v>6.0072693296558928</v>
      </c>
      <c r="D483" s="34"/>
    </row>
    <row r="484" spans="1:4" x14ac:dyDescent="0.25">
      <c r="A484" s="30">
        <v>44251</v>
      </c>
      <c r="B484" s="39">
        <v>7.1830625000000001</v>
      </c>
      <c r="C484" s="40">
        <v>6.0143223332761107</v>
      </c>
      <c r="D484" s="34"/>
    </row>
    <row r="485" spans="1:4" x14ac:dyDescent="0.25">
      <c r="A485" s="30">
        <v>44252</v>
      </c>
      <c r="B485" s="39">
        <v>8.0114270833333325</v>
      </c>
      <c r="C485" s="40">
        <v>6.0240072051786608</v>
      </c>
      <c r="D485" s="34"/>
    </row>
    <row r="486" spans="1:4" x14ac:dyDescent="0.25">
      <c r="A486" s="30">
        <v>44253</v>
      </c>
      <c r="B486" s="39">
        <v>9.8818333333333328</v>
      </c>
      <c r="C486" s="40">
        <v>6.0382063674445989</v>
      </c>
      <c r="D486" s="34"/>
    </row>
    <row r="487" spans="1:4" x14ac:dyDescent="0.25">
      <c r="A487" s="30">
        <v>44254</v>
      </c>
      <c r="B487" s="39">
        <v>12.33709574468085</v>
      </c>
      <c r="C487" s="40">
        <v>6.028736272839903</v>
      </c>
      <c r="D487" s="34"/>
    </row>
    <row r="488" spans="1:4" x14ac:dyDescent="0.25">
      <c r="A488" s="30">
        <v>44255</v>
      </c>
      <c r="B488" s="39">
        <v>21.803843749999999</v>
      </c>
      <c r="C488" s="40">
        <v>6.0630052962884475</v>
      </c>
      <c r="D488" s="34"/>
    </row>
    <row r="489" spans="1:4" x14ac:dyDescent="0.25">
      <c r="A489" s="30">
        <v>44256</v>
      </c>
      <c r="B489" s="39">
        <v>18.446479166666666</v>
      </c>
      <c r="C489" s="40">
        <v>6.0877555147547513</v>
      </c>
      <c r="D489" s="34"/>
    </row>
    <row r="490" spans="1:4" x14ac:dyDescent="0.25">
      <c r="A490" s="30">
        <v>44257</v>
      </c>
      <c r="B490" s="39">
        <v>26.030552083333333</v>
      </c>
      <c r="C490" s="40">
        <v>6.1295774050917267</v>
      </c>
      <c r="D490" s="34"/>
    </row>
    <row r="491" spans="1:4" x14ac:dyDescent="0.25">
      <c r="A491" s="30">
        <v>44258</v>
      </c>
      <c r="B491" s="39">
        <v>13.303593749999999</v>
      </c>
      <c r="C491" s="40">
        <v>6.1384331412392683</v>
      </c>
      <c r="D491" s="34"/>
    </row>
    <row r="492" spans="1:4" x14ac:dyDescent="0.25">
      <c r="A492" s="30">
        <v>44259</v>
      </c>
      <c r="B492" s="39">
        <v>5.6287812499999994</v>
      </c>
      <c r="C492" s="40">
        <v>6.1280039863075748</v>
      </c>
      <c r="D492" s="34"/>
    </row>
    <row r="493" spans="1:4" x14ac:dyDescent="0.25">
      <c r="A493" s="30">
        <v>44260</v>
      </c>
      <c r="B493" s="39">
        <v>15.759416666666665</v>
      </c>
      <c r="C493" s="40">
        <v>6.1506497509514722</v>
      </c>
      <c r="D493" s="34"/>
    </row>
    <row r="494" spans="1:4" x14ac:dyDescent="0.25">
      <c r="A494" s="30">
        <v>44261</v>
      </c>
      <c r="B494" s="39">
        <v>14.904708333333334</v>
      </c>
      <c r="C494" s="40">
        <v>6.1752527658267011</v>
      </c>
      <c r="D494" s="34"/>
    </row>
    <row r="495" spans="1:4" x14ac:dyDescent="0.25">
      <c r="A495" s="30">
        <v>44262</v>
      </c>
      <c r="B495" s="39">
        <v>12.841114583333333</v>
      </c>
      <c r="C495" s="40">
        <v>6.198347732327611</v>
      </c>
      <c r="D495" s="34"/>
    </row>
    <row r="496" spans="1:4" x14ac:dyDescent="0.25">
      <c r="A496" s="30">
        <v>44263</v>
      </c>
      <c r="B496" s="39">
        <v>8.8163750000000007</v>
      </c>
      <c r="C496" s="40">
        <v>6.2036507623412716</v>
      </c>
      <c r="D496" s="34"/>
    </row>
    <row r="497" spans="1:4" x14ac:dyDescent="0.25">
      <c r="A497" s="30">
        <v>44264</v>
      </c>
      <c r="B497" s="39">
        <v>9.1442083333333315</v>
      </c>
      <c r="C497" s="40">
        <v>6.2148432580908164</v>
      </c>
      <c r="D497" s="34"/>
    </row>
    <row r="498" spans="1:4" x14ac:dyDescent="0.25">
      <c r="A498" s="30">
        <v>44265</v>
      </c>
      <c r="B498" s="39">
        <v>14.380760416666666</v>
      </c>
      <c r="C498" s="40">
        <v>6.2411070374314361</v>
      </c>
      <c r="D498" s="34"/>
    </row>
    <row r="499" spans="1:4" x14ac:dyDescent="0.25">
      <c r="A499" s="30">
        <v>44266</v>
      </c>
      <c r="B499" s="39">
        <v>9.9784270833333331</v>
      </c>
      <c r="C499" s="40">
        <v>6.2572613109132229</v>
      </c>
      <c r="D499" s="34"/>
    </row>
    <row r="500" spans="1:4" x14ac:dyDescent="0.25">
      <c r="A500" s="30">
        <v>44267</v>
      </c>
      <c r="B500" s="39">
        <v>7.4230833333333326</v>
      </c>
      <c r="C500" s="40">
        <v>6.2712305878348973</v>
      </c>
      <c r="D500" s="34"/>
    </row>
    <row r="501" spans="1:4" x14ac:dyDescent="0.25">
      <c r="A501" s="30">
        <v>44268</v>
      </c>
      <c r="B501" s="39">
        <v>3.9515624999999996</v>
      </c>
      <c r="C501" s="40">
        <v>6.272957829657301</v>
      </c>
      <c r="D501" s="34"/>
    </row>
    <row r="502" spans="1:4" x14ac:dyDescent="0.25">
      <c r="A502" s="30">
        <v>44269</v>
      </c>
      <c r="B502" s="39">
        <v>4.9204270833333332</v>
      </c>
      <c r="C502" s="40">
        <v>6.2789462613603986</v>
      </c>
      <c r="D502" s="34"/>
    </row>
    <row r="503" spans="1:4" x14ac:dyDescent="0.25">
      <c r="A503" s="30">
        <v>44270</v>
      </c>
      <c r="B503" s="39">
        <v>10.016479166666667</v>
      </c>
      <c r="C503" s="40">
        <v>6.2787529512146776</v>
      </c>
      <c r="D503" s="34"/>
    </row>
    <row r="504" spans="1:4" x14ac:dyDescent="0.25">
      <c r="A504" s="30">
        <v>44271</v>
      </c>
      <c r="B504" s="39">
        <v>4.3481052631578949</v>
      </c>
      <c r="C504" s="40">
        <v>6.270748517182323</v>
      </c>
      <c r="D504" s="34"/>
    </row>
    <row r="505" spans="1:4" x14ac:dyDescent="0.25">
      <c r="A505" s="30">
        <v>44272</v>
      </c>
      <c r="B505" s="39">
        <v>10.025260416666667</v>
      </c>
      <c r="C505" s="40">
        <v>6.2914776194546356</v>
      </c>
      <c r="D505" s="34"/>
    </row>
    <row r="506" spans="1:4" x14ac:dyDescent="0.25">
      <c r="A506" s="30">
        <v>44273</v>
      </c>
      <c r="B506" s="39">
        <v>5.7839166666666664</v>
      </c>
      <c r="C506" s="40">
        <v>6.2973676925684794</v>
      </c>
      <c r="D506" s="34"/>
    </row>
    <row r="507" spans="1:4" x14ac:dyDescent="0.25">
      <c r="A507" s="30">
        <v>44274</v>
      </c>
      <c r="B507" s="39">
        <v>14.471500000000001</v>
      </c>
      <c r="C507" s="40">
        <v>6.3248187990739444</v>
      </c>
      <c r="D507" s="34"/>
    </row>
    <row r="508" spans="1:4" x14ac:dyDescent="0.25">
      <c r="A508" s="30">
        <v>44275</v>
      </c>
      <c r="B508" s="39">
        <v>10.997052083333333</v>
      </c>
      <c r="C508" s="40">
        <v>6.3428141351540912</v>
      </c>
      <c r="D508" s="34"/>
    </row>
    <row r="509" spans="1:4" x14ac:dyDescent="0.25">
      <c r="A509" s="30">
        <v>44276</v>
      </c>
      <c r="B509" s="39">
        <v>13.654843750000001</v>
      </c>
      <c r="C509" s="40">
        <v>6.3683958643453487</v>
      </c>
      <c r="D509" s="34"/>
    </row>
    <row r="510" spans="1:4" x14ac:dyDescent="0.25">
      <c r="A510" s="30">
        <v>44277</v>
      </c>
      <c r="B510" s="39">
        <v>8.2251041666666662</v>
      </c>
      <c r="C510" s="40">
        <v>6.363708596166842</v>
      </c>
      <c r="D510" s="34"/>
    </row>
    <row r="511" spans="1:4" x14ac:dyDescent="0.25">
      <c r="A511" s="30">
        <v>44278</v>
      </c>
      <c r="B511" s="39">
        <v>2.2245833333333334</v>
      </c>
      <c r="C511" s="40">
        <v>6.3417456060666595</v>
      </c>
      <c r="D511" s="34"/>
    </row>
    <row r="512" spans="1:4" x14ac:dyDescent="0.25">
      <c r="A512" s="30">
        <v>44279</v>
      </c>
      <c r="B512" s="39">
        <v>1.9289479166666668</v>
      </c>
      <c r="C512" s="40">
        <v>6.3274201929564615</v>
      </c>
      <c r="D512" s="34"/>
    </row>
    <row r="513" spans="1:4" x14ac:dyDescent="0.25">
      <c r="A513" s="30">
        <v>44280</v>
      </c>
      <c r="B513" s="39">
        <v>3.8550328467153281</v>
      </c>
      <c r="C513" s="40">
        <v>6.3185728652261748</v>
      </c>
      <c r="D513" s="34"/>
    </row>
    <row r="514" spans="1:4" x14ac:dyDescent="0.25">
      <c r="A514" s="30">
        <v>44281</v>
      </c>
      <c r="B514" s="39">
        <v>4.02731320754717</v>
      </c>
      <c r="C514" s="40">
        <v>6.3168891720063591</v>
      </c>
      <c r="D514" s="34"/>
    </row>
    <row r="515" spans="1:4" x14ac:dyDescent="0.25">
      <c r="A515" s="30">
        <v>44282</v>
      </c>
      <c r="B515" s="39">
        <v>5.344854166666666</v>
      </c>
      <c r="C515" s="40">
        <v>6.3165393037212949</v>
      </c>
      <c r="D515" s="34"/>
    </row>
    <row r="516" spans="1:4" x14ac:dyDescent="0.25">
      <c r="A516" s="30">
        <v>44283</v>
      </c>
      <c r="B516" s="39">
        <v>5.5790208333333329</v>
      </c>
      <c r="C516" s="40">
        <v>6.3147721251429711</v>
      </c>
      <c r="D516" s="34"/>
    </row>
    <row r="517" spans="1:4" x14ac:dyDescent="0.25">
      <c r="A517" s="30">
        <v>44284</v>
      </c>
      <c r="B517" s="39">
        <v>4.8326145833333332</v>
      </c>
      <c r="C517" s="40">
        <v>6.3169266787804936</v>
      </c>
      <c r="D517" s="34"/>
    </row>
    <row r="518" spans="1:4" x14ac:dyDescent="0.25">
      <c r="A518" s="30">
        <v>44285</v>
      </c>
      <c r="B518" s="39">
        <v>12.639145833333332</v>
      </c>
      <c r="C518" s="40">
        <v>6.3464474898551746</v>
      </c>
      <c r="D518" s="34"/>
    </row>
    <row r="519" spans="1:4" x14ac:dyDescent="0.25">
      <c r="A519" s="30">
        <v>44286</v>
      </c>
      <c r="B519" s="39">
        <v>9.3344687499999992</v>
      </c>
      <c r="C519" s="40">
        <v>6.3669298144016224</v>
      </c>
      <c r="D519" s="34"/>
    </row>
    <row r="520" spans="1:4" x14ac:dyDescent="0.25">
      <c r="A520" s="30">
        <v>44287</v>
      </c>
      <c r="B520" s="39">
        <v>4.0627916666666666</v>
      </c>
      <c r="C520" s="40">
        <v>6.371466397091968</v>
      </c>
      <c r="D520" s="34"/>
    </row>
    <row r="521" spans="1:4" x14ac:dyDescent="0.25">
      <c r="A521" s="30">
        <v>44288</v>
      </c>
      <c r="B521" s="39">
        <v>3.2022291666666667</v>
      </c>
      <c r="C521" s="40">
        <v>6.3744722087440628</v>
      </c>
      <c r="D521" s="34"/>
    </row>
    <row r="522" spans="1:4" x14ac:dyDescent="0.25">
      <c r="A522" s="30">
        <v>44289</v>
      </c>
      <c r="B522" s="39">
        <v>2.6929166666666666</v>
      </c>
      <c r="C522" s="40">
        <v>6.3760864561885073</v>
      </c>
      <c r="D522" s="34"/>
    </row>
    <row r="523" spans="1:4" x14ac:dyDescent="0.25">
      <c r="A523" s="30">
        <v>44290</v>
      </c>
      <c r="B523" s="39">
        <v>4.4930729166666659</v>
      </c>
      <c r="C523" s="40">
        <v>6.380157685460822</v>
      </c>
      <c r="D523" s="34"/>
    </row>
    <row r="524" spans="1:4" x14ac:dyDescent="0.25">
      <c r="A524" s="30">
        <v>44291</v>
      </c>
      <c r="B524" s="39">
        <v>8.936385416666667</v>
      </c>
      <c r="C524" s="40">
        <v>6.3971896054435184</v>
      </c>
      <c r="D524" s="34"/>
    </row>
    <row r="525" spans="1:4" x14ac:dyDescent="0.25">
      <c r="A525" s="30">
        <v>44292</v>
      </c>
      <c r="B525" s="39">
        <v>8.2602291666666652</v>
      </c>
      <c r="C525" s="40">
        <v>6.409912626106542</v>
      </c>
      <c r="D525" s="34"/>
    </row>
    <row r="526" spans="1:4" x14ac:dyDescent="0.25">
      <c r="A526" s="30">
        <v>44293</v>
      </c>
      <c r="B526" s="39">
        <v>4.3057395833333336</v>
      </c>
      <c r="C526" s="40">
        <v>6.4149201494681076</v>
      </c>
      <c r="D526" s="34"/>
    </row>
    <row r="527" spans="1:4" x14ac:dyDescent="0.25">
      <c r="A527" s="30">
        <v>44294</v>
      </c>
      <c r="B527" s="39">
        <v>2.9183020833333329</v>
      </c>
      <c r="C527" s="40">
        <v>6.4125029884744835</v>
      </c>
      <c r="D527" s="34"/>
    </row>
    <row r="528" spans="1:4" x14ac:dyDescent="0.25">
      <c r="A528" s="30">
        <v>44295</v>
      </c>
      <c r="B528" s="39">
        <v>9.7618229166666666</v>
      </c>
      <c r="C528" s="40">
        <v>6.4325775153260309</v>
      </c>
      <c r="D528" s="34"/>
    </row>
    <row r="529" spans="1:4" x14ac:dyDescent="0.25">
      <c r="A529" s="30">
        <v>44296</v>
      </c>
      <c r="B529" s="39">
        <v>11.822489583333333</v>
      </c>
      <c r="C529" s="40">
        <v>6.4535173972886897</v>
      </c>
      <c r="D529" s="34"/>
    </row>
    <row r="530" spans="1:4" x14ac:dyDescent="0.25">
      <c r="A530" s="30">
        <v>44297</v>
      </c>
      <c r="B530" s="39">
        <v>7.0981770833333337</v>
      </c>
      <c r="C530" s="40">
        <v>6.4658445015136445</v>
      </c>
      <c r="D530" s="34"/>
    </row>
    <row r="531" spans="1:4" x14ac:dyDescent="0.25">
      <c r="A531" s="30">
        <v>44298</v>
      </c>
      <c r="B531" s="39">
        <v>9.5627812500000005</v>
      </c>
      <c r="C531" s="40">
        <v>6.4851436743688353</v>
      </c>
      <c r="D531" s="34"/>
    </row>
    <row r="532" spans="1:4" x14ac:dyDescent="0.25">
      <c r="A532" s="30">
        <v>44299</v>
      </c>
      <c r="B532" s="39">
        <v>8.4332298850574716</v>
      </c>
      <c r="C532" s="40">
        <v>6.4778928206121629</v>
      </c>
      <c r="D532" s="34"/>
    </row>
    <row r="533" spans="1:4" x14ac:dyDescent="0.25">
      <c r="A533" s="30">
        <v>44300</v>
      </c>
      <c r="B533" s="39">
        <v>8.1548541666666665</v>
      </c>
      <c r="C533" s="40">
        <v>6.4679706357123417</v>
      </c>
      <c r="D533" s="34"/>
    </row>
    <row r="534" spans="1:4" x14ac:dyDescent="0.25">
      <c r="A534" s="30">
        <v>44301</v>
      </c>
      <c r="B534" s="39">
        <v>10.514083333333332</v>
      </c>
      <c r="C534" s="40">
        <v>6.472564528491942</v>
      </c>
      <c r="D534" s="34"/>
    </row>
    <row r="535" spans="1:4" x14ac:dyDescent="0.25">
      <c r="A535" s="30">
        <v>44302</v>
      </c>
      <c r="B535" s="39">
        <v>17.313697916666666</v>
      </c>
      <c r="C535" s="40">
        <v>6.4965256476495004</v>
      </c>
      <c r="D535" s="34"/>
    </row>
    <row r="536" spans="1:4" x14ac:dyDescent="0.25">
      <c r="A536" s="30">
        <v>44303</v>
      </c>
      <c r="B536" s="39">
        <v>7.8094583333333336</v>
      </c>
      <c r="C536" s="40">
        <v>6.5037412962132519</v>
      </c>
      <c r="D536" s="34"/>
    </row>
    <row r="537" spans="1:4" x14ac:dyDescent="0.25">
      <c r="A537" s="30">
        <v>44304</v>
      </c>
      <c r="B537" s="39">
        <v>6.4161666666666664</v>
      </c>
      <c r="C537" s="40">
        <v>6.5042720466385706</v>
      </c>
      <c r="D537" s="34"/>
    </row>
    <row r="538" spans="1:4" x14ac:dyDescent="0.25">
      <c r="A538" s="30">
        <v>44305</v>
      </c>
      <c r="B538" s="39">
        <v>10.057458333333333</v>
      </c>
      <c r="C538" s="40">
        <v>6.5124923208034149</v>
      </c>
      <c r="D538" s="34"/>
    </row>
    <row r="539" spans="1:4" x14ac:dyDescent="0.25">
      <c r="A539" s="30">
        <v>44306</v>
      </c>
      <c r="B539" s="39">
        <v>10.566770833333333</v>
      </c>
      <c r="C539" s="40">
        <v>6.519240706326185</v>
      </c>
      <c r="D539" s="34"/>
    </row>
    <row r="540" spans="1:4" x14ac:dyDescent="0.25">
      <c r="A540" s="30">
        <v>44307</v>
      </c>
      <c r="B540" s="39">
        <v>6.0532083333333331</v>
      </c>
      <c r="C540" s="40">
        <v>6.5230110791959488</v>
      </c>
      <c r="D540" s="34"/>
    </row>
    <row r="541" spans="1:4" x14ac:dyDescent="0.25">
      <c r="A541" s="30">
        <v>44308</v>
      </c>
      <c r="B541" s="39">
        <v>5.9273437499999995</v>
      </c>
      <c r="C541" s="40">
        <v>6.5133058569992279</v>
      </c>
      <c r="D541" s="34"/>
    </row>
    <row r="542" spans="1:4" x14ac:dyDescent="0.25">
      <c r="A542" s="30">
        <v>44309</v>
      </c>
      <c r="B542" s="39">
        <v>9.9872083333333315</v>
      </c>
      <c r="C542" s="40">
        <v>6.5232688846230911</v>
      </c>
      <c r="D542" s="34"/>
    </row>
    <row r="543" spans="1:4" x14ac:dyDescent="0.25">
      <c r="A543" s="30">
        <v>44310</v>
      </c>
      <c r="B543" s="39">
        <v>14.679322916666665</v>
      </c>
      <c r="C543" s="40">
        <v>6.5356319611167129</v>
      </c>
      <c r="D543" s="34"/>
    </row>
    <row r="544" spans="1:4" x14ac:dyDescent="0.25">
      <c r="A544" s="30">
        <v>44311</v>
      </c>
      <c r="B544" s="39">
        <v>11.763947916666666</v>
      </c>
      <c r="C544" s="40">
        <v>6.5426122288507784</v>
      </c>
      <c r="D544" s="34"/>
    </row>
    <row r="545" spans="1:4" x14ac:dyDescent="0.25">
      <c r="A545" s="30">
        <v>44312</v>
      </c>
      <c r="B545" s="39">
        <v>8.538302083333333</v>
      </c>
      <c r="C545" s="40">
        <v>6.5448841610265518</v>
      </c>
      <c r="D545" s="34"/>
    </row>
    <row r="546" spans="1:4" x14ac:dyDescent="0.25">
      <c r="A546" s="30">
        <v>44313</v>
      </c>
      <c r="B546" s="39">
        <v>8.4797604166666662</v>
      </c>
      <c r="C546" s="40">
        <v>6.5491690141076075</v>
      </c>
      <c r="D546" s="34"/>
    </row>
    <row r="547" spans="1:4" x14ac:dyDescent="0.25">
      <c r="A547" s="30">
        <v>44314</v>
      </c>
      <c r="B547" s="39">
        <v>10.909239583333333</v>
      </c>
      <c r="C547" s="40">
        <v>6.5605508461413047</v>
      </c>
      <c r="D547" s="34"/>
    </row>
    <row r="548" spans="1:4" x14ac:dyDescent="0.25">
      <c r="A548" s="30">
        <v>44315</v>
      </c>
      <c r="B548" s="39">
        <v>8.0377708333333331</v>
      </c>
      <c r="C548" s="40">
        <v>6.5622003424974089</v>
      </c>
      <c r="D548" s="34"/>
    </row>
    <row r="549" spans="1:4" x14ac:dyDescent="0.25">
      <c r="A549" s="30">
        <v>44316</v>
      </c>
      <c r="B549" s="39">
        <v>4.9877500000000001</v>
      </c>
      <c r="C549" s="40">
        <v>6.5689129408225435</v>
      </c>
      <c r="D549" s="34"/>
    </row>
    <row r="550" spans="1:4" x14ac:dyDescent="0.25">
      <c r="A550" s="30">
        <v>44317</v>
      </c>
      <c r="B550" s="39">
        <v>5.6668333333333329</v>
      </c>
      <c r="C550" s="40">
        <v>6.5795952832086995</v>
      </c>
      <c r="D550" s="34"/>
    </row>
    <row r="551" spans="1:4" x14ac:dyDescent="0.25">
      <c r="A551" s="30">
        <v>44318</v>
      </c>
      <c r="B551" s="39">
        <v>3.8725312499999998</v>
      </c>
      <c r="C551" s="40">
        <v>6.5805690300720876</v>
      </c>
      <c r="D551" s="34"/>
    </row>
    <row r="552" spans="1:4" x14ac:dyDescent="0.25">
      <c r="A552" s="30">
        <v>44319</v>
      </c>
      <c r="B552" s="39">
        <v>6.5010520833333327</v>
      </c>
      <c r="C552" s="40">
        <v>6.5926005683380282</v>
      </c>
      <c r="D552" s="34"/>
    </row>
    <row r="553" spans="1:4" x14ac:dyDescent="0.25">
      <c r="A553" s="30">
        <v>44320</v>
      </c>
      <c r="B553" s="39">
        <v>8.4036562499999992</v>
      </c>
      <c r="C553" s="40">
        <v>6.5965803527178091</v>
      </c>
      <c r="D553" s="34"/>
    </row>
    <row r="554" spans="1:4" x14ac:dyDescent="0.25">
      <c r="A554" s="30">
        <v>44321</v>
      </c>
      <c r="B554" s="39">
        <v>5.9536875</v>
      </c>
      <c r="C554" s="40">
        <v>6.5903920351440393</v>
      </c>
      <c r="D554" s="34"/>
    </row>
    <row r="555" spans="1:4" x14ac:dyDescent="0.25">
      <c r="A555" s="30">
        <v>44322</v>
      </c>
      <c r="B555" s="39">
        <v>8.4768333333333334</v>
      </c>
      <c r="C555" s="40">
        <v>6.6061333499782808</v>
      </c>
      <c r="D555" s="34"/>
    </row>
    <row r="556" spans="1:4" x14ac:dyDescent="0.25">
      <c r="A556" s="30">
        <v>44323</v>
      </c>
      <c r="B556" s="39">
        <v>14.129031250000001</v>
      </c>
      <c r="C556" s="40">
        <v>6.6254116100001408</v>
      </c>
      <c r="D556" s="34"/>
    </row>
    <row r="557" spans="1:4" x14ac:dyDescent="0.25">
      <c r="A557" s="30">
        <v>44324</v>
      </c>
      <c r="B557" s="39">
        <v>8.61440625</v>
      </c>
      <c r="C557" s="40">
        <v>6.6356435593088827</v>
      </c>
      <c r="D557" s="34"/>
    </row>
    <row r="558" spans="1:4" x14ac:dyDescent="0.25">
      <c r="A558" s="30">
        <v>44325</v>
      </c>
      <c r="B558" s="39">
        <v>6.9049895833333323</v>
      </c>
      <c r="C558" s="40">
        <v>6.6434643318726359</v>
      </c>
      <c r="D558" s="34"/>
    </row>
    <row r="559" spans="1:4" x14ac:dyDescent="0.25">
      <c r="A559" s="30">
        <v>44326</v>
      </c>
      <c r="B559" s="39">
        <v>8.6758749999999996</v>
      </c>
      <c r="C559" s="40">
        <v>6.6556139684655289</v>
      </c>
      <c r="D559" s="34"/>
    </row>
    <row r="560" spans="1:4" x14ac:dyDescent="0.25">
      <c r="A560" s="30">
        <v>44327</v>
      </c>
      <c r="B560" s="39">
        <v>3.6120208333333332</v>
      </c>
      <c r="C560" s="40">
        <v>6.6612914842779158</v>
      </c>
      <c r="D560" s="34"/>
    </row>
    <row r="561" spans="1:4" x14ac:dyDescent="0.25">
      <c r="A561" s="30">
        <v>44328</v>
      </c>
      <c r="B561" s="39">
        <v>7.4435729166666658</v>
      </c>
      <c r="C561" s="40">
        <v>6.6705744818343833</v>
      </c>
      <c r="D561" s="34"/>
    </row>
    <row r="562" spans="1:4" x14ac:dyDescent="0.25">
      <c r="A562" s="30">
        <v>44329</v>
      </c>
      <c r="B562" s="39">
        <v>6.9225520833333327</v>
      </c>
      <c r="C562" s="40">
        <v>6.6707909519473159</v>
      </c>
      <c r="D562" s="34"/>
    </row>
    <row r="563" spans="1:4" x14ac:dyDescent="0.25">
      <c r="A563" s="30">
        <v>44330</v>
      </c>
      <c r="B563" s="39">
        <v>4.1242604166666661</v>
      </c>
      <c r="C563" s="40">
        <v>6.6605728756294651</v>
      </c>
      <c r="D563" s="34"/>
    </row>
    <row r="564" spans="1:4" x14ac:dyDescent="0.25">
      <c r="A564" s="30">
        <v>44331</v>
      </c>
      <c r="B564" s="39">
        <v>6.2873749999999999</v>
      </c>
      <c r="C564" s="40">
        <v>6.6582701655201735</v>
      </c>
      <c r="D564" s="34"/>
    </row>
    <row r="565" spans="1:4" x14ac:dyDescent="0.25">
      <c r="A565" s="30">
        <v>44332</v>
      </c>
      <c r="B565" s="39">
        <v>6.0824791666666664</v>
      </c>
      <c r="C565" s="40">
        <v>6.6636959450602484</v>
      </c>
      <c r="D565" s="34"/>
    </row>
    <row r="566" spans="1:4" x14ac:dyDescent="0.25">
      <c r="A566" s="30">
        <v>44333</v>
      </c>
      <c r="B566" s="39">
        <v>7.8445833333333326</v>
      </c>
      <c r="C566" s="40">
        <v>6.6766386672278255</v>
      </c>
      <c r="D566" s="34"/>
    </row>
    <row r="567" spans="1:4" x14ac:dyDescent="0.25">
      <c r="A567" s="30">
        <v>44334</v>
      </c>
      <c r="B567" s="39">
        <v>8.7022187499999983</v>
      </c>
      <c r="C567" s="40">
        <v>6.6884504566595204</v>
      </c>
      <c r="D567" s="34"/>
    </row>
    <row r="568" spans="1:4" x14ac:dyDescent="0.25">
      <c r="A568" s="30">
        <v>44335</v>
      </c>
      <c r="B568" s="39">
        <v>7.4552812499999996</v>
      </c>
      <c r="C568" s="40">
        <v>6.7033260253999583</v>
      </c>
      <c r="D568" s="34"/>
    </row>
    <row r="569" spans="1:4" x14ac:dyDescent="0.25">
      <c r="A569" s="30">
        <v>44336</v>
      </c>
      <c r="B569" s="39">
        <v>7.0864687499999999</v>
      </c>
      <c r="C569" s="40">
        <v>6.7125674100338371</v>
      </c>
      <c r="D569" s="34"/>
    </row>
    <row r="570" spans="1:4" x14ac:dyDescent="0.25">
      <c r="A570" s="30">
        <v>44337</v>
      </c>
      <c r="B570" s="39">
        <v>10.663364583333333</v>
      </c>
      <c r="C570" s="40">
        <v>6.7285705831795584</v>
      </c>
      <c r="D570" s="34"/>
    </row>
    <row r="571" spans="1:4" x14ac:dyDescent="0.25">
      <c r="A571" s="30">
        <v>44338</v>
      </c>
      <c r="B571" s="39">
        <v>13.32115625</v>
      </c>
      <c r="C571" s="40">
        <v>6.7512367119527825</v>
      </c>
      <c r="D571" s="34"/>
    </row>
    <row r="572" spans="1:4" x14ac:dyDescent="0.25">
      <c r="A572" s="30">
        <v>44339</v>
      </c>
      <c r="B572" s="39">
        <v>9.6769374999999993</v>
      </c>
      <c r="C572" s="40">
        <v>6.7743126721795575</v>
      </c>
      <c r="D572" s="34"/>
    </row>
    <row r="573" spans="1:4" x14ac:dyDescent="0.25">
      <c r="A573" s="30">
        <v>44340</v>
      </c>
      <c r="B573" s="39">
        <v>6.1790729166666658</v>
      </c>
      <c r="C573" s="40">
        <v>6.7803084067114332</v>
      </c>
      <c r="D573" s="34"/>
    </row>
    <row r="574" spans="1:4" x14ac:dyDescent="0.25">
      <c r="A574" s="30">
        <v>44341</v>
      </c>
      <c r="B574" s="39">
        <v>2.6841354166666664</v>
      </c>
      <c r="C574" s="40">
        <v>6.7739595390083389</v>
      </c>
      <c r="D574" s="34"/>
    </row>
    <row r="575" spans="1:4" x14ac:dyDescent="0.25">
      <c r="A575" s="30">
        <v>44342</v>
      </c>
      <c r="B575" s="39">
        <v>4.5457604166666661</v>
      </c>
      <c r="C575" s="40">
        <v>6.780872291594858</v>
      </c>
      <c r="D575" s="34"/>
    </row>
    <row r="576" spans="1:4" x14ac:dyDescent="0.25">
      <c r="A576" s="30">
        <v>44343</v>
      </c>
      <c r="B576" s="39">
        <v>8.3451145833333324</v>
      </c>
      <c r="C576" s="40">
        <v>6.7832018529946767</v>
      </c>
      <c r="D576" s="34"/>
    </row>
    <row r="577" spans="1:4" x14ac:dyDescent="0.25">
      <c r="A577" s="30">
        <v>44344</v>
      </c>
      <c r="B577" s="39">
        <v>8.8251562499999991</v>
      </c>
      <c r="C577" s="40">
        <v>6.7929544550138035</v>
      </c>
      <c r="D577" s="34"/>
    </row>
    <row r="578" spans="1:4" x14ac:dyDescent="0.25">
      <c r="A578" s="30">
        <v>44345</v>
      </c>
      <c r="B578" s="39">
        <v>11.111208333333332</v>
      </c>
      <c r="C578" s="40">
        <v>6.8079884146759149</v>
      </c>
      <c r="D578" s="34"/>
    </row>
    <row r="579" spans="1:4" x14ac:dyDescent="0.25">
      <c r="A579" s="30">
        <v>44346</v>
      </c>
      <c r="B579" s="39">
        <v>6.5683749999999996</v>
      </c>
      <c r="C579" s="40">
        <v>6.8163132180256412</v>
      </c>
      <c r="D579" s="34"/>
    </row>
    <row r="580" spans="1:4" x14ac:dyDescent="0.25">
      <c r="A580" s="30">
        <v>44347</v>
      </c>
      <c r="B580" s="39">
        <v>8.8514999999999997</v>
      </c>
      <c r="C580" s="40">
        <v>6.828165633793402</v>
      </c>
      <c r="D580" s="34"/>
    </row>
    <row r="581" spans="1:4" x14ac:dyDescent="0.25">
      <c r="A581" s="30">
        <v>44348</v>
      </c>
      <c r="B581" s="39">
        <v>10.6604375</v>
      </c>
      <c r="C581" s="40">
        <v>6.8407717685529645</v>
      </c>
      <c r="D581" s="34"/>
    </row>
    <row r="582" spans="1:4" x14ac:dyDescent="0.25">
      <c r="A582" s="30">
        <v>44349</v>
      </c>
      <c r="B582" s="39">
        <v>8.6436770833333316</v>
      </c>
      <c r="C582" s="40">
        <v>6.854591156870816</v>
      </c>
      <c r="D582" s="34"/>
    </row>
    <row r="583" spans="1:4" x14ac:dyDescent="0.25">
      <c r="A583" s="30">
        <v>44350</v>
      </c>
      <c r="B583" s="39">
        <v>9.0505416666666658</v>
      </c>
      <c r="C583" s="40">
        <v>6.8713504430529637</v>
      </c>
      <c r="D583" s="34"/>
    </row>
    <row r="584" spans="1:4" x14ac:dyDescent="0.25">
      <c r="A584" s="30">
        <v>44351</v>
      </c>
      <c r="B584" s="39">
        <v>2.7485312499999996</v>
      </c>
      <c r="C584" s="40">
        <v>6.8652546945939461</v>
      </c>
      <c r="D584" s="34"/>
    </row>
    <row r="585" spans="1:4" x14ac:dyDescent="0.25">
      <c r="A585" s="30">
        <v>44352</v>
      </c>
      <c r="B585" s="39">
        <v>5.4151041666666657</v>
      </c>
      <c r="C585" s="40">
        <v>6.8612872553826563</v>
      </c>
      <c r="D585" s="34"/>
    </row>
    <row r="586" spans="1:4" x14ac:dyDescent="0.25">
      <c r="A586" s="30">
        <v>44353</v>
      </c>
      <c r="B586" s="39">
        <v>7.6601770833333331</v>
      </c>
      <c r="C586" s="40">
        <v>6.8635776403589759</v>
      </c>
      <c r="D586" s="34"/>
    </row>
    <row r="587" spans="1:4" x14ac:dyDescent="0.25">
      <c r="A587" s="30">
        <v>44354</v>
      </c>
      <c r="B587" s="39">
        <v>8.4797604166666662</v>
      </c>
      <c r="C587" s="40">
        <v>6.8627769366613443</v>
      </c>
      <c r="D587" s="34"/>
    </row>
    <row r="588" spans="1:4" x14ac:dyDescent="0.25">
      <c r="A588" s="30">
        <v>44355</v>
      </c>
      <c r="B588" s="39">
        <v>7.6982291666666667</v>
      </c>
      <c r="C588" s="40">
        <v>6.8350105556139837</v>
      </c>
      <c r="D588" s="34"/>
    </row>
    <row r="589" spans="1:4" x14ac:dyDescent="0.25">
      <c r="A589" s="30">
        <v>44356</v>
      </c>
      <c r="B589" s="39">
        <v>1.6011145833333333</v>
      </c>
      <c r="C589" s="40">
        <v>6.8271449856913975</v>
      </c>
      <c r="D589" s="34"/>
    </row>
    <row r="590" spans="1:4" x14ac:dyDescent="0.25">
      <c r="A590" s="30">
        <v>44357</v>
      </c>
      <c r="B590" s="39">
        <v>7.806531249999999</v>
      </c>
      <c r="C590" s="40">
        <v>6.8384389128471339</v>
      </c>
      <c r="D590" s="34"/>
    </row>
    <row r="591" spans="1:4" x14ac:dyDescent="0.25">
      <c r="A591" s="30">
        <v>44358</v>
      </c>
      <c r="B591" s="39">
        <v>3.02075</v>
      </c>
      <c r="C591" s="40">
        <v>6.8382988963362044</v>
      </c>
      <c r="D591" s="34"/>
    </row>
    <row r="592" spans="1:4" x14ac:dyDescent="0.25">
      <c r="A592" s="30">
        <v>44359</v>
      </c>
      <c r="B592" s="39">
        <v>1.25571875</v>
      </c>
      <c r="C592" s="40">
        <v>6.8281031358580622</v>
      </c>
      <c r="D592" s="34"/>
    </row>
    <row r="593" spans="1:4" x14ac:dyDescent="0.25">
      <c r="A593" s="30">
        <v>44360</v>
      </c>
      <c r="B593" s="39">
        <v>2.9680624999999998</v>
      </c>
      <c r="C593" s="40">
        <v>6.824903818090303</v>
      </c>
      <c r="D593" s="34"/>
    </row>
    <row r="594" spans="1:4" x14ac:dyDescent="0.25">
      <c r="A594" s="30">
        <v>44361</v>
      </c>
      <c r="B594" s="39">
        <v>5.1663020833333331</v>
      </c>
      <c r="C594" s="40">
        <v>6.813475847703236</v>
      </c>
      <c r="D594" s="34"/>
    </row>
    <row r="595" spans="1:4" x14ac:dyDescent="0.25">
      <c r="A595" s="30">
        <v>44362</v>
      </c>
      <c r="B595" s="39">
        <v>4.5369791666666668</v>
      </c>
      <c r="C595" s="40">
        <v>6.8183247963362055</v>
      </c>
      <c r="D595" s="34"/>
    </row>
    <row r="596" spans="1:4" x14ac:dyDescent="0.25">
      <c r="A596" s="30">
        <v>44363</v>
      </c>
      <c r="B596" s="39">
        <v>6.3839687500000002</v>
      </c>
      <c r="C596" s="40">
        <v>6.8177829298061496</v>
      </c>
      <c r="D596" s="34"/>
    </row>
    <row r="597" spans="1:4" x14ac:dyDescent="0.25">
      <c r="A597" s="30">
        <v>44364</v>
      </c>
      <c r="B597" s="39">
        <v>2.6782812499999999</v>
      </c>
      <c r="C597" s="40">
        <v>6.8124080349017779</v>
      </c>
      <c r="D597" s="34"/>
    </row>
    <row r="598" spans="1:4" x14ac:dyDescent="0.25">
      <c r="A598" s="30">
        <v>44365</v>
      </c>
      <c r="B598" s="39">
        <v>1.2937708333333333</v>
      </c>
      <c r="C598" s="40">
        <v>6.7962220889600662</v>
      </c>
      <c r="D598" s="34"/>
    </row>
    <row r="599" spans="1:4" x14ac:dyDescent="0.25">
      <c r="A599" s="30">
        <v>44366</v>
      </c>
      <c r="B599" s="39">
        <v>3.3719999999999999</v>
      </c>
      <c r="C599" s="40">
        <v>6.7934265293589737</v>
      </c>
      <c r="D599" s="34"/>
    </row>
    <row r="600" spans="1:4" x14ac:dyDescent="0.25">
      <c r="A600" s="30">
        <v>44367</v>
      </c>
      <c r="B600" s="39">
        <v>6.1498020833333333</v>
      </c>
      <c r="C600" s="40">
        <v>6.8018025703270979</v>
      </c>
      <c r="D600" s="34"/>
    </row>
    <row r="601" spans="1:4" x14ac:dyDescent="0.25">
      <c r="A601" s="30">
        <v>44368</v>
      </c>
      <c r="B601" s="39">
        <v>7.3996666666666675</v>
      </c>
      <c r="C601" s="40">
        <v>6.8092677584272794</v>
      </c>
      <c r="D601" s="34"/>
    </row>
    <row r="602" spans="1:4" x14ac:dyDescent="0.25">
      <c r="A602" s="30">
        <v>44369</v>
      </c>
      <c r="B602" s="39">
        <v>5.2365520833333328</v>
      </c>
      <c r="C602" s="40">
        <v>6.8104023274691734</v>
      </c>
      <c r="D602" s="34"/>
    </row>
    <row r="603" spans="1:4" x14ac:dyDescent="0.25">
      <c r="A603" s="30">
        <v>44370</v>
      </c>
      <c r="B603" s="39">
        <v>4.5428333333333333</v>
      </c>
      <c r="C603" s="40">
        <v>6.8185551863362042</v>
      </c>
      <c r="D603" s="34"/>
    </row>
    <row r="604" spans="1:4" x14ac:dyDescent="0.25">
      <c r="A604" s="30">
        <v>44371</v>
      </c>
      <c r="B604" s="39">
        <v>6.442510416666666</v>
      </c>
      <c r="C604" s="40">
        <v>6.8336255399363859</v>
      </c>
      <c r="D604" s="34"/>
    </row>
    <row r="605" spans="1:4" x14ac:dyDescent="0.25">
      <c r="A605" s="30">
        <v>44372</v>
      </c>
      <c r="B605" s="39">
        <v>4.3672083333333331</v>
      </c>
      <c r="C605" s="40">
        <v>6.8430935299209015</v>
      </c>
      <c r="D605" s="34"/>
    </row>
    <row r="606" spans="1:4" x14ac:dyDescent="0.25">
      <c r="A606" s="30">
        <v>44373</v>
      </c>
      <c r="B606" s="39">
        <v>3.7495937500000003</v>
      </c>
      <c r="C606" s="40">
        <v>6.84760343095369</v>
      </c>
      <c r="D606" s="34"/>
    </row>
    <row r="607" spans="1:4" x14ac:dyDescent="0.25">
      <c r="A607" s="30">
        <v>44374</v>
      </c>
      <c r="B607" s="39">
        <v>3.7408124999999997</v>
      </c>
      <c r="C607" s="40">
        <v>6.8496317191176246</v>
      </c>
      <c r="D607" s="34"/>
    </row>
    <row r="608" spans="1:4" x14ac:dyDescent="0.25">
      <c r="A608" s="30">
        <v>44375</v>
      </c>
      <c r="B608" s="39">
        <v>8.4768333333333334</v>
      </c>
      <c r="C608" s="40">
        <v>6.858885023752415</v>
      </c>
      <c r="D608" s="34"/>
    </row>
    <row r="609" spans="1:4" x14ac:dyDescent="0.25">
      <c r="A609" s="30">
        <v>44376</v>
      </c>
      <c r="B609" s="39">
        <v>5.5760937499999992</v>
      </c>
      <c r="C609" s="40">
        <v>6.8651094221950375</v>
      </c>
      <c r="D609" s="34"/>
    </row>
    <row r="610" spans="1:4" x14ac:dyDescent="0.25">
      <c r="A610" s="30">
        <v>44377</v>
      </c>
      <c r="B610" s="39">
        <v>7.5752916666666659</v>
      </c>
      <c r="C610" s="40">
        <v>6.8684692085247283</v>
      </c>
      <c r="D610" s="34"/>
    </row>
    <row r="611" spans="1:4" x14ac:dyDescent="0.25">
      <c r="A611" s="30">
        <v>44378</v>
      </c>
      <c r="B611" s="39">
        <v>6.3781145833333328</v>
      </c>
      <c r="C611" s="40">
        <v>6.86477778077154</v>
      </c>
      <c r="D611" s="34"/>
    </row>
    <row r="612" spans="1:4" x14ac:dyDescent="0.25">
      <c r="A612" s="30">
        <v>44379</v>
      </c>
      <c r="B612" s="39">
        <v>11.412697916666666</v>
      </c>
      <c r="C612" s="40">
        <v>6.8821457150106893</v>
      </c>
      <c r="D612" s="34"/>
    </row>
    <row r="613" spans="1:4" x14ac:dyDescent="0.25">
      <c r="A613" s="30">
        <v>44380</v>
      </c>
      <c r="B613" s="39">
        <v>5.1867916666666662</v>
      </c>
      <c r="C613" s="40">
        <v>6.8864016374094037</v>
      </c>
      <c r="D613" s="34"/>
    </row>
    <row r="614" spans="1:4" x14ac:dyDescent="0.25">
      <c r="A614" s="30">
        <v>44381</v>
      </c>
      <c r="B614" s="39">
        <v>4.9174999999999995</v>
      </c>
      <c r="C614" s="40">
        <v>6.8876251723295789</v>
      </c>
      <c r="D614" s="34"/>
    </row>
    <row r="615" spans="1:4" x14ac:dyDescent="0.25">
      <c r="A615" s="30">
        <v>44382</v>
      </c>
      <c r="B615" s="39">
        <v>4.9643333333333333</v>
      </c>
      <c r="C615" s="40">
        <v>6.8929551647745857</v>
      </c>
      <c r="D615" s="34"/>
    </row>
    <row r="616" spans="1:4" x14ac:dyDescent="0.25">
      <c r="A616" s="30">
        <v>44383</v>
      </c>
      <c r="B616" s="39">
        <v>4.9409166666666664</v>
      </c>
      <c r="C616" s="40">
        <v>6.9014119589965635</v>
      </c>
      <c r="D616" s="34"/>
    </row>
    <row r="617" spans="1:4" x14ac:dyDescent="0.25">
      <c r="A617" s="30">
        <v>44384</v>
      </c>
      <c r="B617" s="39">
        <v>8.2426666666666666</v>
      </c>
      <c r="C617" s="40">
        <v>6.913872231482439</v>
      </c>
      <c r="D617" s="34"/>
    </row>
    <row r="618" spans="1:4" x14ac:dyDescent="0.25">
      <c r="A618" s="30">
        <v>44385</v>
      </c>
      <c r="B618" s="39">
        <v>9.3198333333333334</v>
      </c>
      <c r="C618" s="40">
        <v>6.9264520471185724</v>
      </c>
      <c r="D618" s="34"/>
    </row>
    <row r="619" spans="1:4" x14ac:dyDescent="0.25">
      <c r="A619" s="30">
        <v>44386</v>
      </c>
      <c r="B619" s="39">
        <v>9.7325520833333332</v>
      </c>
      <c r="C619" s="40">
        <v>6.9427807934864623</v>
      </c>
      <c r="D619" s="34"/>
    </row>
    <row r="620" spans="1:4" x14ac:dyDescent="0.25">
      <c r="A620" s="30">
        <v>44387</v>
      </c>
      <c r="B620" s="39">
        <v>3.0090416666666666</v>
      </c>
      <c r="C620" s="40">
        <v>6.9388658058511536</v>
      </c>
      <c r="D620" s="34"/>
    </row>
    <row r="621" spans="1:4" x14ac:dyDescent="0.25">
      <c r="A621" s="30">
        <v>44388</v>
      </c>
      <c r="B621" s="39">
        <v>10.672145833333332</v>
      </c>
      <c r="C621" s="40">
        <v>6.9544924610319692</v>
      </c>
      <c r="D621" s="34"/>
    </row>
    <row r="622" spans="1:4" x14ac:dyDescent="0.25">
      <c r="A622" s="30">
        <v>44389</v>
      </c>
      <c r="B622" s="39">
        <v>8.1665624999999995</v>
      </c>
      <c r="C622" s="40">
        <v>6.9589514675681698</v>
      </c>
      <c r="D622" s="34"/>
    </row>
    <row r="623" spans="1:4" x14ac:dyDescent="0.25">
      <c r="A623" s="30">
        <v>44390</v>
      </c>
      <c r="B623" s="39">
        <v>6.6386249999999993</v>
      </c>
      <c r="C623" s="40">
        <v>6.9702850934593403</v>
      </c>
      <c r="D623" s="34"/>
    </row>
    <row r="624" spans="1:4" x14ac:dyDescent="0.25">
      <c r="A624" s="30">
        <v>44391</v>
      </c>
      <c r="B624" s="39">
        <v>8.0524062500000007</v>
      </c>
      <c r="C624" s="40">
        <v>6.9856278753144494</v>
      </c>
      <c r="D624" s="34"/>
    </row>
    <row r="625" spans="1:4" x14ac:dyDescent="0.25">
      <c r="A625" s="30">
        <v>44392</v>
      </c>
      <c r="B625" s="39">
        <v>4.9409166666666664</v>
      </c>
      <c r="C625" s="40">
        <v>6.9855262430937346</v>
      </c>
      <c r="D625" s="34"/>
    </row>
    <row r="626" spans="1:4" x14ac:dyDescent="0.25">
      <c r="A626" s="30">
        <v>44393</v>
      </c>
      <c r="B626" s="39">
        <v>3.7642291666666665</v>
      </c>
      <c r="C626" s="40">
        <v>6.9891127764425844</v>
      </c>
      <c r="D626" s="34"/>
    </row>
    <row r="627" spans="1:4" x14ac:dyDescent="0.25">
      <c r="A627" s="30">
        <v>44394</v>
      </c>
      <c r="B627" s="39">
        <v>6.1615104166666663</v>
      </c>
      <c r="C627" s="40">
        <v>7.0019224359240679</v>
      </c>
      <c r="D627" s="34"/>
    </row>
    <row r="628" spans="1:4" x14ac:dyDescent="0.25">
      <c r="A628" s="30">
        <v>44395</v>
      </c>
      <c r="B628" s="39">
        <v>6.3049375000000003</v>
      </c>
      <c r="C628" s="40">
        <v>7.0111574508955581</v>
      </c>
      <c r="D628" s="34"/>
    </row>
    <row r="629" spans="1:4" x14ac:dyDescent="0.25">
      <c r="A629" s="30">
        <v>44396</v>
      </c>
      <c r="B629" s="39">
        <v>4.5399062500000005</v>
      </c>
      <c r="C629" s="40">
        <v>7.0098750031561803</v>
      </c>
      <c r="D629" s="34"/>
    </row>
    <row r="630" spans="1:4" x14ac:dyDescent="0.25">
      <c r="A630" s="30">
        <v>44397</v>
      </c>
      <c r="B630" s="39">
        <v>2.628520833333333</v>
      </c>
      <c r="C630" s="40">
        <v>7.0061897351848845</v>
      </c>
      <c r="D630" s="34"/>
    </row>
    <row r="631" spans="1:4" x14ac:dyDescent="0.25">
      <c r="A631" s="30">
        <v>44398</v>
      </c>
      <c r="B631" s="39">
        <v>5.078489583333333</v>
      </c>
      <c r="C631" s="40">
        <v>6.9958697394906295</v>
      </c>
      <c r="D631" s="34"/>
    </row>
    <row r="632" spans="1:4" x14ac:dyDescent="0.25">
      <c r="A632" s="30">
        <v>44399</v>
      </c>
      <c r="B632" s="39">
        <v>9.7296249999999986</v>
      </c>
      <c r="C632" s="40">
        <v>7.0026580620878836</v>
      </c>
      <c r="D632" s="34"/>
    </row>
    <row r="633" spans="1:4" x14ac:dyDescent="0.25">
      <c r="A633" s="30">
        <v>44400</v>
      </c>
      <c r="B633" s="39">
        <v>6.5917916666666665</v>
      </c>
      <c r="C633" s="40">
        <v>6.9918848590319511</v>
      </c>
      <c r="D633" s="34"/>
    </row>
    <row r="634" spans="1:4" x14ac:dyDescent="0.25">
      <c r="A634" s="30">
        <v>44401</v>
      </c>
      <c r="B634" s="39">
        <v>2.7982916666666666</v>
      </c>
      <c r="C634" s="40">
        <v>6.9764059486709016</v>
      </c>
      <c r="D634" s="34"/>
    </row>
    <row r="635" spans="1:4" x14ac:dyDescent="0.25">
      <c r="A635" s="30">
        <v>44402</v>
      </c>
      <c r="B635" s="39">
        <v>3.7788645833333336</v>
      </c>
      <c r="C635" s="40">
        <v>6.8956856613201136</v>
      </c>
      <c r="D635" s="34"/>
    </row>
    <row r="636" spans="1:4" x14ac:dyDescent="0.25">
      <c r="A636" s="30">
        <v>44403</v>
      </c>
      <c r="B636" s="39">
        <v>9.1760696864111502</v>
      </c>
      <c r="C636" s="40">
        <v>6.9129875098906153</v>
      </c>
      <c r="D636" s="34"/>
    </row>
    <row r="637" spans="1:4" x14ac:dyDescent="0.25">
      <c r="A637" s="30">
        <v>44404</v>
      </c>
      <c r="B637" s="39">
        <v>10.268208333333332</v>
      </c>
      <c r="C637" s="40">
        <v>6.9388525544804098</v>
      </c>
      <c r="D637" s="34"/>
    </row>
    <row r="638" spans="1:4" x14ac:dyDescent="0.25">
      <c r="A638" s="30">
        <v>44405</v>
      </c>
      <c r="B638" s="39">
        <v>6.3693333333333326</v>
      </c>
      <c r="C638" s="40">
        <v>6.9558732220571891</v>
      </c>
      <c r="D638" s="34"/>
    </row>
    <row r="639" spans="1:4" x14ac:dyDescent="0.25">
      <c r="A639" s="30">
        <v>44406</v>
      </c>
      <c r="B639" s="39">
        <v>5.7370833333333326</v>
      </c>
      <c r="C639" s="40">
        <v>6.9708617230041012</v>
      </c>
      <c r="D639" s="34"/>
    </row>
    <row r="640" spans="1:4" x14ac:dyDescent="0.25">
      <c r="A640" s="30">
        <v>44407</v>
      </c>
      <c r="B640" s="39">
        <v>12.999177083333333</v>
      </c>
      <c r="C640" s="40">
        <v>7.0020621303914474</v>
      </c>
      <c r="D640" s="34"/>
    </row>
    <row r="641" spans="1:4" x14ac:dyDescent="0.25">
      <c r="A641" s="30">
        <v>44408</v>
      </c>
      <c r="B641" s="39">
        <v>11.913229166666666</v>
      </c>
      <c r="C641" s="40">
        <v>7.0221774692893266</v>
      </c>
      <c r="D641" s="34"/>
    </row>
    <row r="642" spans="1:4" x14ac:dyDescent="0.25">
      <c r="A642" s="30">
        <v>44409</v>
      </c>
      <c r="B642" s="39">
        <v>10.70434375</v>
      </c>
      <c r="C642" s="40">
        <v>7.0245847561209169</v>
      </c>
      <c r="D642" s="34"/>
    </row>
    <row r="643" spans="1:4" x14ac:dyDescent="0.25">
      <c r="A643" s="30">
        <v>44410</v>
      </c>
      <c r="B643" s="39">
        <v>13.0138125</v>
      </c>
      <c r="C643" s="40">
        <v>7.0356825116260042</v>
      </c>
      <c r="D643" s="34"/>
    </row>
    <row r="644" spans="1:4" x14ac:dyDescent="0.25">
      <c r="A644" s="30">
        <v>44411</v>
      </c>
      <c r="B644" s="39">
        <v>5.9273437499999995</v>
      </c>
      <c r="C644" s="40">
        <v>7.0361776778938552</v>
      </c>
      <c r="D644" s="34"/>
    </row>
    <row r="645" spans="1:4" x14ac:dyDescent="0.25">
      <c r="A645" s="30">
        <v>44412</v>
      </c>
      <c r="B645" s="39">
        <v>1.9026041666666669</v>
      </c>
      <c r="C645" s="40">
        <v>7.0281059658029674</v>
      </c>
      <c r="D645" s="34"/>
    </row>
    <row r="646" spans="1:4" x14ac:dyDescent="0.25">
      <c r="A646" s="30">
        <v>44413</v>
      </c>
      <c r="B646" s="39">
        <v>2.0606666666666666</v>
      </c>
      <c r="C646" s="40">
        <v>7.0253427707864065</v>
      </c>
      <c r="D646" s="34"/>
    </row>
    <row r="647" spans="1:4" x14ac:dyDescent="0.25">
      <c r="A647" s="30">
        <v>44414</v>
      </c>
      <c r="B647" s="39">
        <v>3.5212812499999995</v>
      </c>
      <c r="C647" s="40">
        <v>7.0290958071916263</v>
      </c>
      <c r="D647" s="34"/>
    </row>
    <row r="648" spans="1:4" x14ac:dyDescent="0.25">
      <c r="A648" s="30">
        <v>44415</v>
      </c>
      <c r="B648" s="39">
        <v>6.5859375</v>
      </c>
      <c r="C648" s="40">
        <v>7.0343509966052054</v>
      </c>
      <c r="D648" s="34"/>
    </row>
    <row r="649" spans="1:4" x14ac:dyDescent="0.25">
      <c r="A649" s="30">
        <v>44416</v>
      </c>
      <c r="B649" s="39">
        <v>11.617593749999999</v>
      </c>
      <c r="C649" s="40">
        <v>7.0157218223987794</v>
      </c>
      <c r="D649" s="34"/>
    </row>
    <row r="650" spans="1:4" x14ac:dyDescent="0.25">
      <c r="A650" s="30">
        <v>44417</v>
      </c>
      <c r="B650" s="39">
        <v>13.379697916666666</v>
      </c>
      <c r="C650" s="40">
        <v>7.0155098748551863</v>
      </c>
      <c r="D650" s="34"/>
    </row>
    <row r="651" spans="1:4" x14ac:dyDescent="0.25">
      <c r="A651" s="30">
        <v>44418</v>
      </c>
      <c r="B651" s="39">
        <v>10.042822916666667</v>
      </c>
      <c r="C651" s="40">
        <v>7.0421495904599016</v>
      </c>
      <c r="D651" s="34"/>
    </row>
    <row r="652" spans="1:4" x14ac:dyDescent="0.25">
      <c r="A652" s="30">
        <v>44419</v>
      </c>
      <c r="B652" s="39">
        <v>25.445135416666666</v>
      </c>
      <c r="C652" s="40">
        <v>7.0951058350215286</v>
      </c>
      <c r="D652" s="34"/>
    </row>
    <row r="653" spans="1:4" ht="90.75" customHeight="1" x14ac:dyDescent="0.25">
      <c r="A653" s="33">
        <v>44420</v>
      </c>
      <c r="B653" s="40">
        <v>9.6944999999999997</v>
      </c>
      <c r="C653" s="40">
        <v>7.1092548763198371</v>
      </c>
      <c r="D653" s="46" t="s">
        <v>95</v>
      </c>
    </row>
    <row r="654" spans="1:4" x14ac:dyDescent="0.25">
      <c r="A654" s="30">
        <v>44421</v>
      </c>
      <c r="B654" s="39">
        <v>9.1887000000000008</v>
      </c>
      <c r="C654" s="40">
        <v>7.123573430497669</v>
      </c>
      <c r="D654" s="34"/>
    </row>
    <row r="655" spans="1:4" x14ac:dyDescent="0.25">
      <c r="A655" s="30">
        <v>44422</v>
      </c>
      <c r="B655" s="39">
        <v>6.5753999999999992</v>
      </c>
      <c r="C655" s="40">
        <v>7.1207244118389639</v>
      </c>
      <c r="D655" s="34"/>
    </row>
    <row r="656" spans="1:4" x14ac:dyDescent="0.25">
      <c r="A656" s="30">
        <v>44423</v>
      </c>
      <c r="B656" s="39">
        <v>5.2266000000000004</v>
      </c>
      <c r="C656" s="40">
        <v>7.1186064113618341</v>
      </c>
      <c r="D656" s="34"/>
    </row>
    <row r="657" spans="1:4" x14ac:dyDescent="0.25">
      <c r="A657" s="30">
        <v>44424</v>
      </c>
      <c r="B657" s="39">
        <v>5.6481000000000003</v>
      </c>
      <c r="C657" s="40">
        <v>7.1293706300781166</v>
      </c>
      <c r="D657" s="34"/>
    </row>
    <row r="658" spans="1:4" x14ac:dyDescent="0.25">
      <c r="A658" s="30">
        <v>44425</v>
      </c>
      <c r="B658" s="39">
        <v>5.9009999999999998</v>
      </c>
      <c r="C658" s="40">
        <v>7.1442680972861545</v>
      </c>
      <c r="D658" s="34"/>
    </row>
    <row r="659" spans="1:4" x14ac:dyDescent="0.25">
      <c r="A659" s="30">
        <v>44426</v>
      </c>
      <c r="B659" s="39">
        <v>7.6712999999999996</v>
      </c>
      <c r="C659" s="40">
        <v>7.1629313159301065</v>
      </c>
      <c r="D659" s="34"/>
    </row>
    <row r="660" spans="1:4" x14ac:dyDescent="0.25">
      <c r="A660" s="30">
        <v>44427</v>
      </c>
      <c r="B660" s="39">
        <v>10.453200000000001</v>
      </c>
      <c r="C660" s="40">
        <v>7.1870278049757657</v>
      </c>
      <c r="D660" s="34"/>
    </row>
    <row r="661" spans="1:4" x14ac:dyDescent="0.25">
      <c r="A661" s="30">
        <v>44428</v>
      </c>
      <c r="B661" s="39">
        <v>9.3572999999999986</v>
      </c>
      <c r="C661" s="40">
        <v>7.1939511462981702</v>
      </c>
      <c r="D661" s="34"/>
    </row>
    <row r="662" spans="1:4" x14ac:dyDescent="0.25">
      <c r="A662" s="30">
        <v>44429</v>
      </c>
      <c r="B662" s="39">
        <v>11.549099999999999</v>
      </c>
      <c r="C662" s="40">
        <v>7.2181850973107258</v>
      </c>
      <c r="D662" s="34"/>
    </row>
    <row r="663" spans="1:4" x14ac:dyDescent="0.25">
      <c r="A663" s="30">
        <v>44430</v>
      </c>
      <c r="B663" s="39">
        <v>9.8630999999999993</v>
      </c>
      <c r="C663" s="40">
        <v>7.2403872039848469</v>
      </c>
      <c r="D663" s="34"/>
    </row>
    <row r="664" spans="1:4" x14ac:dyDescent="0.25">
      <c r="A664" s="30">
        <v>44431</v>
      </c>
      <c r="B664" s="39">
        <v>7.2497999999999996</v>
      </c>
      <c r="C664" s="40">
        <v>7.2578362449659144</v>
      </c>
      <c r="D664" s="34"/>
    </row>
    <row r="665" spans="1:4" x14ac:dyDescent="0.25">
      <c r="A665" s="30">
        <v>44432</v>
      </c>
      <c r="B665" s="39">
        <v>3.3719999999999999</v>
      </c>
      <c r="C665" s="40">
        <v>7.2637068896629895</v>
      </c>
      <c r="D665" s="34"/>
    </row>
    <row r="666" spans="1:4" x14ac:dyDescent="0.25">
      <c r="A666" s="30">
        <v>44433</v>
      </c>
      <c r="B666" s="39">
        <v>8.5142999999999986</v>
      </c>
      <c r="C666" s="40">
        <v>7.281071449655534</v>
      </c>
      <c r="D666" s="34"/>
    </row>
    <row r="667" spans="1:4" x14ac:dyDescent="0.25">
      <c r="A667" s="30">
        <v>44434</v>
      </c>
      <c r="B667" s="39">
        <v>2.1918000000000002</v>
      </c>
      <c r="C667" s="40">
        <v>7.2793810754604147</v>
      </c>
      <c r="D667" s="34"/>
    </row>
    <row r="668" spans="1:4" x14ac:dyDescent="0.25">
      <c r="A668" s="30">
        <v>44435</v>
      </c>
      <c r="B668" s="39">
        <v>1.8546</v>
      </c>
      <c r="C668" s="40">
        <v>7.2689188438493817</v>
      </c>
      <c r="D668" s="34"/>
    </row>
    <row r="669" spans="1:4" x14ac:dyDescent="0.25">
      <c r="A669" s="30">
        <v>44436</v>
      </c>
      <c r="B669" s="39">
        <v>1.9388999999999998</v>
      </c>
      <c r="C669" s="40">
        <v>7.2640718820043073</v>
      </c>
      <c r="D669" s="34"/>
    </row>
    <row r="670" spans="1:4" x14ac:dyDescent="0.25">
      <c r="A670" s="30">
        <v>44437</v>
      </c>
      <c r="B670" s="39">
        <v>4.5522</v>
      </c>
      <c r="C670" s="40">
        <v>7.2652274201338534</v>
      </c>
      <c r="D670" s="34"/>
    </row>
    <row r="671" spans="1:4" x14ac:dyDescent="0.25">
      <c r="A671" s="30">
        <v>44438</v>
      </c>
      <c r="B671" s="39">
        <v>5.5637999999999996</v>
      </c>
      <c r="C671" s="40">
        <v>7.2485611622880821</v>
      </c>
      <c r="D671" s="34"/>
    </row>
    <row r="672" spans="1:4" x14ac:dyDescent="0.25">
      <c r="A672" s="30">
        <v>44439</v>
      </c>
      <c r="B672" s="39">
        <v>8.8514999999999997</v>
      </c>
      <c r="C672" s="40">
        <v>7.2479658054406624</v>
      </c>
      <c r="D672" s="34"/>
    </row>
    <row r="673" spans="1:4" ht="82.5" customHeight="1" x14ac:dyDescent="0.25">
      <c r="A673" s="30">
        <v>44440</v>
      </c>
      <c r="B673" s="39">
        <v>12.5</v>
      </c>
      <c r="C673" s="40">
        <v>7.2534762930179664</v>
      </c>
      <c r="D673" s="46" t="s">
        <v>96</v>
      </c>
    </row>
    <row r="674" spans="1:4" x14ac:dyDescent="0.25">
      <c r="A674" s="30">
        <v>44441</v>
      </c>
      <c r="B674" s="39">
        <v>17.100000000000001</v>
      </c>
      <c r="C674" s="40">
        <v>7.2780218061918891</v>
      </c>
      <c r="D674" s="34"/>
    </row>
    <row r="675" spans="1:4" x14ac:dyDescent="0.25">
      <c r="A675" s="30">
        <v>44442</v>
      </c>
      <c r="B675" s="39">
        <v>8.1</v>
      </c>
      <c r="C675" s="40">
        <v>7.2779478830600812</v>
      </c>
      <c r="D675" s="34"/>
    </row>
    <row r="676" spans="1:4" x14ac:dyDescent="0.25">
      <c r="A676" s="30">
        <v>44443</v>
      </c>
      <c r="B676" s="39">
        <v>15.5</v>
      </c>
      <c r="C676" s="40">
        <v>7.2968763703531367</v>
      </c>
      <c r="D676" s="34"/>
    </row>
    <row r="677" spans="1:4" x14ac:dyDescent="0.25">
      <c r="A677" s="30">
        <v>44444</v>
      </c>
      <c r="B677" s="39">
        <v>3.5</v>
      </c>
      <c r="C677" s="40">
        <v>7.2818164397758327</v>
      </c>
      <c r="D677" s="34"/>
    </row>
    <row r="678" spans="1:4" x14ac:dyDescent="0.25">
      <c r="A678" s="30">
        <v>44445</v>
      </c>
      <c r="B678" s="39">
        <v>1.9</v>
      </c>
      <c r="C678" s="40">
        <v>7.2741820327532203</v>
      </c>
      <c r="D678" s="34"/>
    </row>
    <row r="679" spans="1:4" x14ac:dyDescent="0.25">
      <c r="A679" s="30">
        <v>44446</v>
      </c>
      <c r="B679" s="39">
        <v>4.4000000000000004</v>
      </c>
      <c r="C679" s="40">
        <v>7.2603968818708973</v>
      </c>
      <c r="D679" s="34"/>
    </row>
    <row r="680" spans="1:4" x14ac:dyDescent="0.25">
      <c r="A680" s="30">
        <v>44447</v>
      </c>
      <c r="B680" s="39">
        <v>10.8</v>
      </c>
      <c r="C680" s="40">
        <v>7.2754520889019174</v>
      </c>
      <c r="D680" s="34"/>
    </row>
    <row r="681" spans="1:4" x14ac:dyDescent="0.25">
      <c r="A681" s="30">
        <v>44448</v>
      </c>
      <c r="B681" s="39">
        <v>14.9</v>
      </c>
      <c r="C681" s="40">
        <v>7.3022736575733891</v>
      </c>
      <c r="D681" s="34"/>
    </row>
    <row r="682" spans="1:4" x14ac:dyDescent="0.25">
      <c r="A682" s="30">
        <v>44449</v>
      </c>
      <c r="B682" s="39">
        <v>8.5</v>
      </c>
      <c r="C682" s="40">
        <v>7.2954859932328944</v>
      </c>
      <c r="D682" s="34"/>
    </row>
    <row r="683" spans="1:4" x14ac:dyDescent="0.25">
      <c r="A683" s="30">
        <v>44450</v>
      </c>
      <c r="B683" s="39">
        <v>10.9</v>
      </c>
      <c r="C683" s="40">
        <v>7.307903069481835</v>
      </c>
      <c r="D683" s="34"/>
    </row>
    <row r="684" spans="1:4" x14ac:dyDescent="0.25">
      <c r="A684" s="30">
        <v>44451</v>
      </c>
      <c r="B684" s="39">
        <v>17</v>
      </c>
      <c r="C684" s="40">
        <v>7.3447029684853797</v>
      </c>
      <c r="D684" s="34"/>
    </row>
    <row r="685" spans="1:4" x14ac:dyDescent="0.25">
      <c r="A685" s="30">
        <v>44452</v>
      </c>
      <c r="B685" s="39">
        <v>11.1</v>
      </c>
      <c r="C685" s="40">
        <v>7.3653999467391245</v>
      </c>
      <c r="D685" s="34"/>
    </row>
    <row r="686" spans="1:4" x14ac:dyDescent="0.25">
      <c r="A686" s="30">
        <v>44453</v>
      </c>
      <c r="B686" s="39">
        <v>6.4</v>
      </c>
      <c r="C686" s="40">
        <v>7.373276684281616</v>
      </c>
      <c r="D686" s="34"/>
    </row>
    <row r="687" spans="1:4" x14ac:dyDescent="0.25">
      <c r="A687" s="30">
        <v>44454</v>
      </c>
      <c r="B687" s="39">
        <v>4.7</v>
      </c>
      <c r="C687" s="40">
        <v>7.3738580562013203</v>
      </c>
      <c r="D687" s="34"/>
    </row>
    <row r="688" spans="1:4" x14ac:dyDescent="0.25">
      <c r="A688" s="30">
        <v>44455</v>
      </c>
      <c r="B688" s="39">
        <v>5</v>
      </c>
      <c r="C688" s="40">
        <v>7.369413768849097</v>
      </c>
      <c r="D688" s="34"/>
    </row>
    <row r="689" spans="1:4" x14ac:dyDescent="0.25">
      <c r="A689" s="30">
        <v>44456</v>
      </c>
      <c r="B689" s="39">
        <v>9.3000000000000007</v>
      </c>
      <c r="C689" s="40">
        <v>7.3815934384611914</v>
      </c>
      <c r="D689" s="34"/>
    </row>
    <row r="690" spans="1:4" x14ac:dyDescent="0.25">
      <c r="A690" s="30">
        <v>44457</v>
      </c>
      <c r="B690" s="39">
        <v>17.399999999999999</v>
      </c>
      <c r="C690" s="40">
        <v>7.4072726457053983</v>
      </c>
      <c r="D690" s="34"/>
    </row>
    <row r="691" spans="1:4" x14ac:dyDescent="0.25">
      <c r="A691" s="30">
        <v>44458</v>
      </c>
      <c r="B691" s="39">
        <v>9.6999999999999993</v>
      </c>
      <c r="C691" s="40">
        <v>7.4112256805545114</v>
      </c>
      <c r="D691" s="34"/>
    </row>
    <row r="692" spans="1:4" x14ac:dyDescent="0.25">
      <c r="A692" s="30">
        <v>44459</v>
      </c>
      <c r="B692" s="39">
        <v>7.8</v>
      </c>
      <c r="C692" s="40">
        <v>7.4097639185639803</v>
      </c>
      <c r="D692" s="34"/>
    </row>
    <row r="693" spans="1:4" x14ac:dyDescent="0.25">
      <c r="A693" s="30">
        <v>44460</v>
      </c>
      <c r="B693" s="39">
        <v>6.5</v>
      </c>
      <c r="C693" s="40">
        <v>7.4209995444094687</v>
      </c>
      <c r="D693" s="34"/>
    </row>
    <row r="694" spans="1:4" x14ac:dyDescent="0.25">
      <c r="A694" s="30">
        <v>44461</v>
      </c>
      <c r="B694" s="39">
        <v>4.0999999999999996</v>
      </c>
      <c r="C694" s="40">
        <v>7.4244895662623165</v>
      </c>
      <c r="D694" s="34"/>
    </row>
    <row r="695" spans="1:4" x14ac:dyDescent="0.25">
      <c r="A695" s="30">
        <v>44462</v>
      </c>
      <c r="B695" s="39">
        <v>6.7</v>
      </c>
      <c r="C695" s="40">
        <v>7.4345591563501134</v>
      </c>
      <c r="D695" s="34"/>
    </row>
    <row r="696" spans="1:4" x14ac:dyDescent="0.25">
      <c r="A696" s="30">
        <v>44463</v>
      </c>
      <c r="B696" s="39">
        <v>8.1999999999999993</v>
      </c>
      <c r="C696" s="40">
        <v>7.4468655959413486</v>
      </c>
      <c r="D696" s="34"/>
    </row>
    <row r="697" spans="1:4" x14ac:dyDescent="0.25">
      <c r="A697" s="30">
        <v>44464</v>
      </c>
      <c r="B697" s="39">
        <v>12.1</v>
      </c>
      <c r="C697" s="40">
        <v>7.4746059621859242</v>
      </c>
      <c r="D697" s="34"/>
    </row>
    <row r="698" spans="1:4" x14ac:dyDescent="0.25">
      <c r="A698" s="30">
        <v>44465</v>
      </c>
      <c r="B698" s="39">
        <v>1.3</v>
      </c>
      <c r="C698" s="40">
        <v>7.471515513961446</v>
      </c>
      <c r="D698" s="34"/>
    </row>
    <row r="699" spans="1:4" x14ac:dyDescent="0.25">
      <c r="A699" s="30">
        <v>44466</v>
      </c>
      <c r="B699" s="39">
        <v>18.100000000000001</v>
      </c>
      <c r="C699" s="40">
        <v>7.5191714238622271</v>
      </c>
      <c r="D699" s="34"/>
    </row>
    <row r="700" spans="1:4" x14ac:dyDescent="0.25">
      <c r="A700" s="30">
        <v>44467</v>
      </c>
      <c r="B700" s="39">
        <v>28.6</v>
      </c>
      <c r="C700" s="40">
        <v>7.5835590770098147</v>
      </c>
      <c r="D700" s="34"/>
    </row>
    <row r="701" spans="1:4" x14ac:dyDescent="0.25">
      <c r="A701" s="30">
        <v>44468</v>
      </c>
      <c r="B701" s="39">
        <v>8.6999999999999993</v>
      </c>
      <c r="C701" s="40">
        <v>7.590650484316674</v>
      </c>
      <c r="D701" s="34"/>
    </row>
    <row r="702" spans="1:4" x14ac:dyDescent="0.25">
      <c r="A702" s="30">
        <v>44469</v>
      </c>
      <c r="B702" s="39">
        <v>7.3</v>
      </c>
      <c r="C702" s="40">
        <v>7.5948548286804876</v>
      </c>
      <c r="D702" s="34"/>
    </row>
    <row r="703" spans="1:4" x14ac:dyDescent="0.25">
      <c r="A703" s="30">
        <v>44470</v>
      </c>
      <c r="B703" s="39">
        <v>5.0755624999999993</v>
      </c>
      <c r="C703" s="40">
        <v>7.5938011254635809</v>
      </c>
      <c r="D703" s="34"/>
    </row>
    <row r="704" spans="1:4" x14ac:dyDescent="0.25">
      <c r="A704" s="30">
        <v>44471</v>
      </c>
      <c r="B704" s="39">
        <v>3.155395833333333</v>
      </c>
      <c r="C704" s="40">
        <v>7.5927516166439837</v>
      </c>
      <c r="D704" s="34"/>
    </row>
    <row r="705" spans="1:4" x14ac:dyDescent="0.25">
      <c r="A705" s="30">
        <v>44472</v>
      </c>
      <c r="B705" s="39">
        <v>2.7785523465703972</v>
      </c>
      <c r="C705" s="40">
        <v>7.5872821094144793</v>
      </c>
      <c r="D705" s="34"/>
    </row>
    <row r="706" spans="1:4" x14ac:dyDescent="0.25">
      <c r="A706" s="30">
        <v>44473</v>
      </c>
      <c r="B706" s="39">
        <v>5.3653437499999992</v>
      </c>
      <c r="C706" s="40">
        <v>7.5866781938064864</v>
      </c>
      <c r="D706" s="34"/>
    </row>
    <row r="707" spans="1:4" x14ac:dyDescent="0.25">
      <c r="A707" s="30">
        <v>44474</v>
      </c>
      <c r="B707" s="39">
        <v>7.671885416666667</v>
      </c>
      <c r="C707" s="40">
        <v>7.5914901237950012</v>
      </c>
      <c r="D707" s="34"/>
    </row>
    <row r="708" spans="1:4" x14ac:dyDescent="0.25">
      <c r="A708" s="30">
        <v>44475</v>
      </c>
      <c r="B708" s="39">
        <v>14.483208333333334</v>
      </c>
      <c r="C708" s="40">
        <v>7.6126648402684953</v>
      </c>
      <c r="D708" s="34"/>
    </row>
    <row r="709" spans="1:4" x14ac:dyDescent="0.25">
      <c r="A709" s="30">
        <v>44476</v>
      </c>
      <c r="B709" s="39">
        <v>16.5263125</v>
      </c>
      <c r="C709" s="40">
        <v>7.6366408520762974</v>
      </c>
      <c r="D709" s="34"/>
    </row>
    <row r="710" spans="1:4" x14ac:dyDescent="0.25">
      <c r="A710" s="30">
        <v>44477</v>
      </c>
      <c r="B710" s="39">
        <v>28.439541666666667</v>
      </c>
      <c r="C710" s="40">
        <v>7.6838990335353445</v>
      </c>
      <c r="D710" s="34"/>
    </row>
    <row r="711" spans="1:4" x14ac:dyDescent="0.25">
      <c r="A711" s="30">
        <v>44478</v>
      </c>
      <c r="B711" s="39">
        <v>14.474427083333333</v>
      </c>
      <c r="C711" s="40">
        <v>7.7046332797458854</v>
      </c>
      <c r="D711" s="34"/>
    </row>
    <row r="712" spans="1:4" x14ac:dyDescent="0.25">
      <c r="A712" s="30">
        <v>44479</v>
      </c>
      <c r="B712" s="39">
        <v>15.864791666666665</v>
      </c>
      <c r="C712" s="40">
        <v>7.740296814130927</v>
      </c>
      <c r="D712" s="34"/>
    </row>
    <row r="713" spans="1:4" x14ac:dyDescent="0.25">
      <c r="A713" s="30">
        <v>44480</v>
      </c>
      <c r="B713" s="39">
        <v>3.8022812500000001</v>
      </c>
      <c r="C713" s="40">
        <v>7.7450877222122099</v>
      </c>
      <c r="D713" s="34"/>
    </row>
    <row r="714" spans="1:4" x14ac:dyDescent="0.25">
      <c r="A714" s="30">
        <v>44481</v>
      </c>
      <c r="B714" s="39">
        <v>8.2953541666666677</v>
      </c>
      <c r="C714" s="40">
        <v>7.7610969578331428</v>
      </c>
      <c r="D714" s="34"/>
    </row>
    <row r="715" spans="1:4" x14ac:dyDescent="0.25">
      <c r="A715" s="30">
        <v>44482</v>
      </c>
      <c r="B715" s="39">
        <v>6.2054166666666664</v>
      </c>
      <c r="C715" s="40">
        <v>7.7654987574485412</v>
      </c>
      <c r="D715" s="34"/>
    </row>
    <row r="716" spans="1:4" x14ac:dyDescent="0.25">
      <c r="A716" s="30">
        <v>44483</v>
      </c>
      <c r="B716" s="39">
        <v>5.0433645833333332</v>
      </c>
      <c r="C716" s="40">
        <v>7.768555127874504</v>
      </c>
      <c r="D716" s="34"/>
    </row>
    <row r="717" spans="1:4" x14ac:dyDescent="0.25">
      <c r="A717" s="30">
        <v>44484</v>
      </c>
      <c r="B717" s="39">
        <v>5.555604166666666</v>
      </c>
      <c r="C717" s="40">
        <v>7.7459665917752805</v>
      </c>
      <c r="D717" s="34"/>
    </row>
    <row r="718" spans="1:4" x14ac:dyDescent="0.25">
      <c r="A718" s="30">
        <v>44485</v>
      </c>
      <c r="B718" s="39">
        <v>2.3182499999999999</v>
      </c>
      <c r="C718" s="40">
        <v>7.7316137530688316</v>
      </c>
      <c r="D718" s="34"/>
    </row>
    <row r="719" spans="1:4" x14ac:dyDescent="0.25">
      <c r="A719" s="30">
        <v>44486</v>
      </c>
      <c r="B719" s="39">
        <v>5.5936562500000004</v>
      </c>
      <c r="C719" s="40">
        <v>7.7199616089025414</v>
      </c>
      <c r="D719" s="34"/>
    </row>
    <row r="720" spans="1:4" x14ac:dyDescent="0.25">
      <c r="A720" s="30">
        <v>44487</v>
      </c>
      <c r="B720" s="39">
        <v>6.132239583333333</v>
      </c>
      <c r="C720" s="40">
        <v>7.7081709777941629</v>
      </c>
      <c r="D720" s="34"/>
    </row>
    <row r="721" spans="1:4" x14ac:dyDescent="0.25">
      <c r="A721" s="30">
        <v>44488</v>
      </c>
      <c r="B721" s="39">
        <v>9.4778958333333332</v>
      </c>
      <c r="C721" s="40">
        <v>7.7297996303214127</v>
      </c>
      <c r="D721" s="34"/>
    </row>
    <row r="722" spans="1:4" x14ac:dyDescent="0.25">
      <c r="A722" s="30">
        <v>44489</v>
      </c>
      <c r="B722" s="39">
        <v>3.6325104166666664</v>
      </c>
      <c r="C722" s="40">
        <v>7.7246208693881</v>
      </c>
      <c r="D722" s="34"/>
    </row>
    <row r="723" spans="1:4" x14ac:dyDescent="0.25">
      <c r="A723" s="30">
        <v>44490</v>
      </c>
      <c r="B723" s="39">
        <v>4.7799270833333338</v>
      </c>
      <c r="C723" s="40">
        <v>7.7270545990427708</v>
      </c>
      <c r="D723" s="34"/>
    </row>
    <row r="724" spans="1:4" x14ac:dyDescent="0.25">
      <c r="A724" s="30">
        <v>44491</v>
      </c>
      <c r="B724" s="39">
        <v>6.1819999999999995</v>
      </c>
      <c r="C724" s="40">
        <v>7.7332419546705493</v>
      </c>
      <c r="D724" s="34"/>
    </row>
    <row r="725" spans="1:4" x14ac:dyDescent="0.25">
      <c r="A725" s="30">
        <v>44492</v>
      </c>
      <c r="B725" s="39">
        <v>8.348041666666667</v>
      </c>
      <c r="C725" s="40">
        <v>7.7456867597250501</v>
      </c>
      <c r="D725" s="34"/>
    </row>
    <row r="726" spans="1:4" x14ac:dyDescent="0.25">
      <c r="A726" s="30">
        <v>44493</v>
      </c>
      <c r="B726" s="39">
        <v>17.802520833333332</v>
      </c>
      <c r="C726" s="40">
        <v>7.7832755546764965</v>
      </c>
      <c r="D726" s="34"/>
    </row>
    <row r="727" spans="1:4" x14ac:dyDescent="0.25">
      <c r="A727" s="30">
        <v>44494</v>
      </c>
      <c r="B727" s="39">
        <v>10.493593749999999</v>
      </c>
      <c r="C727" s="40">
        <v>7.8042570323943803</v>
      </c>
      <c r="D727" s="34"/>
    </row>
    <row r="728" spans="1:4" x14ac:dyDescent="0.25">
      <c r="A728" s="30">
        <v>44495</v>
      </c>
      <c r="B728" s="39">
        <v>10.716052083333333</v>
      </c>
      <c r="C728" s="40">
        <v>7.8297755845676287</v>
      </c>
      <c r="D728" s="34"/>
    </row>
    <row r="729" spans="1:4" x14ac:dyDescent="0.25">
      <c r="A729" s="30">
        <v>44496</v>
      </c>
      <c r="B729" s="39">
        <v>10.997052083333333</v>
      </c>
      <c r="C729" s="40">
        <v>7.8421158660028949</v>
      </c>
      <c r="D729" s="34"/>
    </row>
    <row r="730" spans="1:4" x14ac:dyDescent="0.25">
      <c r="A730" s="30">
        <v>44497</v>
      </c>
      <c r="B730" s="39">
        <v>12.5923125</v>
      </c>
      <c r="C730" s="40">
        <v>7.8656860071802548</v>
      </c>
      <c r="D730" s="34"/>
    </row>
    <row r="731" spans="1:4" x14ac:dyDescent="0.25">
      <c r="A731" s="30">
        <v>44498</v>
      </c>
      <c r="B731" s="39">
        <v>11.9811884057971</v>
      </c>
      <c r="C731" s="40">
        <v>7.8913360440619078</v>
      </c>
      <c r="D731" s="34" t="s">
        <v>97</v>
      </c>
    </row>
    <row r="732" spans="1:4" x14ac:dyDescent="0.25">
      <c r="A732" s="30">
        <v>44499</v>
      </c>
      <c r="B732" s="39"/>
      <c r="C732" s="40">
        <v>7.9055030414887071</v>
      </c>
      <c r="D732" s="34" t="s">
        <v>98</v>
      </c>
    </row>
    <row r="733" spans="1:4" x14ac:dyDescent="0.25">
      <c r="A733" s="30">
        <v>44500</v>
      </c>
      <c r="B733" s="39"/>
      <c r="C733" s="40">
        <v>7.919408049640297</v>
      </c>
      <c r="D733" s="34" t="s">
        <v>98</v>
      </c>
    </row>
    <row r="734" spans="1:4" x14ac:dyDescent="0.25">
      <c r="A734" s="30">
        <v>44501</v>
      </c>
      <c r="B734" s="39"/>
      <c r="C734" s="40">
        <v>7.9322748018380427</v>
      </c>
      <c r="D734" s="34" t="s">
        <v>98</v>
      </c>
    </row>
    <row r="735" spans="1:4" x14ac:dyDescent="0.25">
      <c r="A735" s="30">
        <v>44502</v>
      </c>
      <c r="B735" s="39">
        <v>6.3490279720279723</v>
      </c>
      <c r="C735" s="40">
        <v>7.941368176652051</v>
      </c>
      <c r="D735" s="34" t="s">
        <v>99</v>
      </c>
    </row>
    <row r="736" spans="1:4" x14ac:dyDescent="0.25">
      <c r="A736" s="30">
        <v>44503</v>
      </c>
      <c r="B736" s="39">
        <v>5.8805104166666666</v>
      </c>
      <c r="C736" s="40">
        <v>7.9365196018683122</v>
      </c>
      <c r="D736" s="34"/>
    </row>
    <row r="737" spans="1:4" x14ac:dyDescent="0.25">
      <c r="A737" s="30">
        <v>44504</v>
      </c>
      <c r="B737" s="39">
        <v>8.0699687499999992</v>
      </c>
      <c r="C737" s="40">
        <v>7.9471447581736943</v>
      </c>
      <c r="D737" s="34"/>
    </row>
    <row r="738" spans="1:4" x14ac:dyDescent="0.25">
      <c r="A738" s="30">
        <v>44505</v>
      </c>
      <c r="B738" s="39">
        <v>5.1311770833333332</v>
      </c>
      <c r="C738" s="40">
        <v>7.9501999762695341</v>
      </c>
      <c r="D738" s="34"/>
    </row>
    <row r="739" spans="1:4" x14ac:dyDescent="0.25">
      <c r="A739" s="30">
        <v>44506</v>
      </c>
      <c r="B739" s="39">
        <v>5.344854166666666</v>
      </c>
      <c r="C739" s="40">
        <v>7.953335371292436</v>
      </c>
      <c r="D739" s="34"/>
    </row>
    <row r="740" spans="1:4" x14ac:dyDescent="0.25">
      <c r="A740" s="30">
        <v>44507</v>
      </c>
      <c r="B740" s="39">
        <v>6.5478854166666665</v>
      </c>
      <c r="C740" s="40">
        <v>7.9521149873794803</v>
      </c>
      <c r="D740" s="34"/>
    </row>
    <row r="741" spans="1:4" x14ac:dyDescent="0.25">
      <c r="A741" s="30">
        <v>44508</v>
      </c>
      <c r="B741" s="39">
        <v>6.6474062500000004</v>
      </c>
      <c r="C741" s="40">
        <v>7.9491992994243654</v>
      </c>
      <c r="D741" s="34"/>
    </row>
    <row r="742" spans="1:4" x14ac:dyDescent="0.25">
      <c r="A742" s="30">
        <v>44509</v>
      </c>
      <c r="B742" s="39">
        <v>7.9148333333333332</v>
      </c>
      <c r="C742" s="40">
        <v>7.9562523803859797</v>
      </c>
      <c r="D742" s="34"/>
    </row>
    <row r="743" spans="1:4" x14ac:dyDescent="0.25">
      <c r="A743" s="30">
        <v>44510</v>
      </c>
      <c r="B743" s="39">
        <v>9.2525104166666665</v>
      </c>
      <c r="C743" s="40">
        <v>7.9729257505467643</v>
      </c>
      <c r="D743" s="34"/>
    </row>
    <row r="744" spans="1:4" x14ac:dyDescent="0.25">
      <c r="A744" s="30">
        <v>44511</v>
      </c>
      <c r="B744" s="39">
        <v>10.748249999999999</v>
      </c>
      <c r="C744" s="40">
        <v>7.995055847221388</v>
      </c>
      <c r="D744" s="34"/>
    </row>
    <row r="745" spans="1:4" x14ac:dyDescent="0.25">
      <c r="A745" s="30">
        <v>44512</v>
      </c>
      <c r="B745" s="39">
        <v>7.9001979166666674</v>
      </c>
      <c r="C745" s="40">
        <v>8.0087390346369443</v>
      </c>
      <c r="D745" s="34"/>
    </row>
    <row r="746" spans="1:4" x14ac:dyDescent="0.25">
      <c r="A746" s="30">
        <v>44513</v>
      </c>
      <c r="B746" s="39">
        <v>1.3523125</v>
      </c>
      <c r="C746" s="40">
        <v>7.9967274718901988</v>
      </c>
      <c r="D746" s="34"/>
    </row>
    <row r="747" spans="1:4" x14ac:dyDescent="0.25">
      <c r="A747" s="30">
        <v>44514</v>
      </c>
      <c r="B747" s="39">
        <v>4.2325624999999993</v>
      </c>
      <c r="C747" s="40">
        <v>7.9948761921428115</v>
      </c>
      <c r="D747" s="34"/>
    </row>
    <row r="748" spans="1:4" x14ac:dyDescent="0.25">
      <c r="A748" s="30">
        <v>44515</v>
      </c>
      <c r="B748" s="39">
        <v>4.8911562499999999</v>
      </c>
      <c r="C748" s="40">
        <v>7.9935579944537043</v>
      </c>
      <c r="D748" s="34"/>
    </row>
    <row r="749" spans="1:4" x14ac:dyDescent="0.25">
      <c r="A749" s="30">
        <v>44516</v>
      </c>
      <c r="B749" s="39">
        <v>6.3605520833333333</v>
      </c>
      <c r="C749" s="40">
        <v>7.9961253854481873</v>
      </c>
      <c r="D749" s="34"/>
    </row>
    <row r="750" spans="1:4" x14ac:dyDescent="0.25">
      <c r="A750" s="30">
        <v>44517</v>
      </c>
      <c r="B750" s="39">
        <v>9.5452187499999983</v>
      </c>
      <c r="C750" s="40">
        <v>8.0088974482227187</v>
      </c>
      <c r="D750" s="34"/>
    </row>
    <row r="751" spans="1:4" x14ac:dyDescent="0.25">
      <c r="A751" s="30">
        <v>44518</v>
      </c>
      <c r="B751" s="39">
        <v>8.5880624999999995</v>
      </c>
      <c r="C751" s="40">
        <v>7.9620939648744695</v>
      </c>
      <c r="D751" s="34"/>
    </row>
    <row r="752" spans="1:4" x14ac:dyDescent="0.25">
      <c r="A752" s="30">
        <v>44519</v>
      </c>
      <c r="B752" s="39">
        <v>10.54628125</v>
      </c>
      <c r="C752" s="40">
        <v>7.9558254956761214</v>
      </c>
      <c r="D752" s="34"/>
    </row>
    <row r="753" spans="1:4" x14ac:dyDescent="0.25">
      <c r="A753" s="30">
        <v>44520</v>
      </c>
      <c r="B753" s="39">
        <v>24.985583333333334</v>
      </c>
      <c r="C753" s="40">
        <v>7.9998810185247633</v>
      </c>
      <c r="D753" s="34"/>
    </row>
    <row r="754" spans="1:4" x14ac:dyDescent="0.25">
      <c r="A754" s="30">
        <v>44521</v>
      </c>
      <c r="B754" s="39">
        <v>4.3115937499999992</v>
      </c>
      <c r="C754" s="40">
        <v>7.9877548192228263</v>
      </c>
      <c r="D754" s="34"/>
    </row>
    <row r="755" spans="1:4" x14ac:dyDescent="0.25">
      <c r="A755" s="30">
        <v>44522</v>
      </c>
      <c r="B755" s="39">
        <v>10.771666666666667</v>
      </c>
      <c r="C755" s="40">
        <v>7.9526538052790929</v>
      </c>
      <c r="D755" s="34"/>
    </row>
    <row r="756" spans="1:4" x14ac:dyDescent="0.25">
      <c r="A756" s="30">
        <v>44523</v>
      </c>
      <c r="B756" s="39">
        <v>8.0670416666666664</v>
      </c>
      <c r="C756" s="40">
        <v>7.9231651759633674</v>
      </c>
      <c r="D756" s="34"/>
    </row>
    <row r="757" spans="1:4" x14ac:dyDescent="0.25">
      <c r="A757" s="30">
        <v>44524</v>
      </c>
      <c r="B757" s="39">
        <v>9.0095624999999995</v>
      </c>
      <c r="C757" s="40">
        <v>7.9309492986143111</v>
      </c>
      <c r="D757" s="34"/>
    </row>
    <row r="758" spans="1:4" x14ac:dyDescent="0.25">
      <c r="A758" s="30">
        <v>44525</v>
      </c>
      <c r="B758" s="39">
        <v>4.7506562500000005</v>
      </c>
      <c r="C758" s="40">
        <v>7.9208617453588257</v>
      </c>
      <c r="D758" s="34"/>
    </row>
    <row r="759" spans="1:4" x14ac:dyDescent="0.25">
      <c r="A759" s="30">
        <v>44526</v>
      </c>
      <c r="B759" s="39">
        <v>3.7027604166666661</v>
      </c>
      <c r="C759" s="40">
        <v>7.9164360875312711</v>
      </c>
      <c r="D759" s="34"/>
    </row>
    <row r="760" spans="1:4" x14ac:dyDescent="0.25">
      <c r="A760" s="30">
        <v>44527</v>
      </c>
      <c r="B760" s="39">
        <v>11.512218749999999</v>
      </c>
      <c r="C760" s="40">
        <v>7.9309965190116793</v>
      </c>
      <c r="D760" s="34"/>
    </row>
    <row r="761" spans="1:4" x14ac:dyDescent="0.25">
      <c r="A761" s="30">
        <v>44528</v>
      </c>
      <c r="B761" s="39">
        <v>17.723489583333333</v>
      </c>
      <c r="C761" s="40">
        <v>7.9294834683998845</v>
      </c>
      <c r="D761" s="34"/>
    </row>
    <row r="762" spans="1:4" x14ac:dyDescent="0.25">
      <c r="A762" s="30">
        <v>44529</v>
      </c>
      <c r="B762" s="39">
        <v>7.6484687499999993</v>
      </c>
      <c r="C762" s="40">
        <v>7.9306255364588765</v>
      </c>
      <c r="D762" s="34"/>
    </row>
    <row r="763" spans="1:4" x14ac:dyDescent="0.25">
      <c r="A763" s="30">
        <v>44530</v>
      </c>
      <c r="B763" s="39">
        <v>2.5114375</v>
      </c>
      <c r="C763" s="40">
        <v>7.8964429074121876</v>
      </c>
      <c r="D763" s="34"/>
    </row>
    <row r="764" spans="1:4" x14ac:dyDescent="0.25">
      <c r="A764" s="30">
        <v>44531</v>
      </c>
      <c r="B764" s="39">
        <v>0.62346875000000002</v>
      </c>
      <c r="C764" s="40">
        <v>7.8521718222247641</v>
      </c>
      <c r="D764" s="34"/>
    </row>
    <row r="765" spans="1:4" x14ac:dyDescent="0.25">
      <c r="A765" s="30">
        <v>44532</v>
      </c>
      <c r="B765" s="39">
        <v>1.1239999999999999</v>
      </c>
      <c r="C765" s="40">
        <v>7.8277882935652663</v>
      </c>
      <c r="D765" s="34"/>
    </row>
    <row r="766" spans="1:4" x14ac:dyDescent="0.25">
      <c r="A766" s="30">
        <v>44533</v>
      </c>
      <c r="B766" s="39">
        <v>6.9957291666666661</v>
      </c>
      <c r="C766" s="40">
        <v>7.7771133890510988</v>
      </c>
      <c r="D766" s="34"/>
    </row>
    <row r="767" spans="1:4" x14ac:dyDescent="0.25">
      <c r="A767" s="30">
        <v>44534</v>
      </c>
      <c r="B767" s="39">
        <v>14.272458333333335</v>
      </c>
      <c r="C767" s="40">
        <v>7.7835757263645933</v>
      </c>
      <c r="D767" s="34"/>
    </row>
    <row r="768" spans="1:4" x14ac:dyDescent="0.25">
      <c r="A768" s="30">
        <v>44535</v>
      </c>
      <c r="B768" s="39">
        <v>9.0066354166666667</v>
      </c>
      <c r="C768" s="40">
        <v>7.776716294534709</v>
      </c>
      <c r="D768" s="34"/>
    </row>
    <row r="769" spans="1:4" x14ac:dyDescent="0.25">
      <c r="A769" s="30">
        <v>44536</v>
      </c>
      <c r="B769" s="39">
        <v>7.0571979166666674</v>
      </c>
      <c r="C769" s="40">
        <v>7.7614290109884809</v>
      </c>
      <c r="D769" s="34"/>
    </row>
    <row r="770" spans="1:4" x14ac:dyDescent="0.25">
      <c r="A770" s="30">
        <v>44537</v>
      </c>
      <c r="B770" s="39">
        <v>3.9018020833333331</v>
      </c>
      <c r="C770" s="40">
        <v>7.7578709787538598</v>
      </c>
      <c r="D770" s="34"/>
    </row>
    <row r="771" spans="1:4" x14ac:dyDescent="0.25">
      <c r="A771" s="30">
        <v>44538</v>
      </c>
      <c r="B771" s="39">
        <v>6.9606041666666663</v>
      </c>
      <c r="C771" s="40">
        <v>7.7578304916711032</v>
      </c>
      <c r="D771" s="34"/>
    </row>
    <row r="772" spans="1:4" x14ac:dyDescent="0.25">
      <c r="A772" s="30">
        <v>44539</v>
      </c>
      <c r="B772" s="39">
        <v>3.6998333333333338</v>
      </c>
      <c r="C772" s="40">
        <v>7.7602469691682812</v>
      </c>
      <c r="D772" s="34"/>
    </row>
    <row r="773" spans="1:4" x14ac:dyDescent="0.25">
      <c r="A773" s="30">
        <v>44540</v>
      </c>
      <c r="B773" s="39">
        <v>1.88796875</v>
      </c>
      <c r="C773" s="40">
        <v>7.7481762555234388</v>
      </c>
      <c r="D773" s="34"/>
    </row>
    <row r="774" spans="1:4" x14ac:dyDescent="0.25">
      <c r="A774" s="30">
        <v>44541</v>
      </c>
      <c r="B774" s="39">
        <v>3.29296875</v>
      </c>
      <c r="C774" s="40">
        <v>7.7331433084455421</v>
      </c>
      <c r="D774" s="34"/>
    </row>
    <row r="775" spans="1:4" x14ac:dyDescent="0.25">
      <c r="A775" s="30">
        <v>44542</v>
      </c>
      <c r="B775" s="39">
        <v>6.0385729166666664</v>
      </c>
      <c r="C775" s="40">
        <v>7.7209958557907328</v>
      </c>
      <c r="D775" s="34"/>
    </row>
    <row r="776" spans="1:4" x14ac:dyDescent="0.25">
      <c r="A776" s="30">
        <v>44543</v>
      </c>
      <c r="B776" s="39">
        <v>7.8650729166666657</v>
      </c>
      <c r="C776" s="40">
        <v>7.7318803022413443</v>
      </c>
      <c r="D776" s="34"/>
    </row>
    <row r="777" spans="1:4" x14ac:dyDescent="0.25">
      <c r="A777" s="30">
        <v>44544</v>
      </c>
      <c r="B777" s="39">
        <v>5.8278229166666664</v>
      </c>
      <c r="C777" s="40">
        <v>7.7417112387327789</v>
      </c>
      <c r="D777" s="34"/>
    </row>
    <row r="778" spans="1:4" x14ac:dyDescent="0.25">
      <c r="A778" s="30">
        <v>44545</v>
      </c>
      <c r="B778" s="39">
        <v>4.8464723247232468</v>
      </c>
      <c r="C778" s="40">
        <v>7.7287295202710604</v>
      </c>
      <c r="D778" s="34"/>
    </row>
    <row r="779" spans="1:4" x14ac:dyDescent="0.25">
      <c r="A779" s="30">
        <v>44546</v>
      </c>
      <c r="B779" s="39">
        <v>10.408708333333331</v>
      </c>
      <c r="C779" s="40">
        <v>7.7387447057725725</v>
      </c>
      <c r="D779" s="34"/>
    </row>
    <row r="780" spans="1:4" x14ac:dyDescent="0.25">
      <c r="A780" s="30">
        <v>44547</v>
      </c>
      <c r="B780" s="39">
        <v>9.0329791666666672</v>
      </c>
      <c r="C780" s="40">
        <v>7.7553432377534985</v>
      </c>
      <c r="D780" s="34"/>
    </row>
    <row r="781" spans="1:4" x14ac:dyDescent="0.25">
      <c r="A781" s="30">
        <v>44548</v>
      </c>
      <c r="B781" s="39">
        <v>6.7761979166666668</v>
      </c>
      <c r="C781" s="40">
        <v>7.7669254714994693</v>
      </c>
      <c r="D781" s="34"/>
    </row>
    <row r="782" spans="1:4" x14ac:dyDescent="0.25">
      <c r="A782" s="30">
        <v>44549</v>
      </c>
      <c r="B782" s="39">
        <v>4.8062708333333335</v>
      </c>
      <c r="C782" s="40">
        <v>7.7733532533173593</v>
      </c>
      <c r="D782" s="34"/>
    </row>
    <row r="783" spans="1:4" x14ac:dyDescent="0.25">
      <c r="A783" s="30">
        <v>44550</v>
      </c>
      <c r="B783" s="39">
        <v>5.3097291666666662</v>
      </c>
      <c r="C783" s="40">
        <v>7.7558748298616083</v>
      </c>
      <c r="D783" s="34"/>
    </row>
    <row r="784" spans="1:4" x14ac:dyDescent="0.25">
      <c r="A784" s="30">
        <v>44551</v>
      </c>
      <c r="B784" s="39">
        <v>13.277249999999999</v>
      </c>
      <c r="C784" s="40">
        <v>7.7875826178094867</v>
      </c>
      <c r="D784" s="34"/>
    </row>
    <row r="785" spans="1:4" x14ac:dyDescent="0.25">
      <c r="A785" s="30">
        <v>44552</v>
      </c>
      <c r="B785" s="39">
        <v>18.414281249999998</v>
      </c>
      <c r="C785" s="40">
        <v>7.8311156764620229</v>
      </c>
      <c r="D785" s="34"/>
    </row>
    <row r="786" spans="1:4" x14ac:dyDescent="0.25">
      <c r="A786" s="30">
        <v>44553</v>
      </c>
      <c r="B786" s="39">
        <v>9.0505416666666658</v>
      </c>
      <c r="C786" s="40">
        <v>7.8540063863476846</v>
      </c>
      <c r="D786" s="34"/>
    </row>
    <row r="787" spans="1:4" x14ac:dyDescent="0.25">
      <c r="A787" s="30">
        <v>44554</v>
      </c>
      <c r="B787" s="39">
        <v>5.3331458333333339</v>
      </c>
      <c r="C787" s="40">
        <v>7.8610015016063803</v>
      </c>
      <c r="D787" s="34"/>
    </row>
    <row r="788" spans="1:4" x14ac:dyDescent="0.25">
      <c r="A788" s="30">
        <v>44555</v>
      </c>
      <c r="B788" s="39">
        <v>4.0101041666666664</v>
      </c>
      <c r="C788" s="40">
        <v>7.8574332540599832</v>
      </c>
      <c r="D788" s="34"/>
    </row>
    <row r="789" spans="1:4" x14ac:dyDescent="0.25">
      <c r="A789" s="30">
        <v>44556</v>
      </c>
      <c r="B789" s="39">
        <v>4.2120729166666662</v>
      </c>
      <c r="C789" s="40">
        <v>7.8477590201312362</v>
      </c>
      <c r="D789" s="34"/>
    </row>
    <row r="790" spans="1:4" x14ac:dyDescent="0.25">
      <c r="A790" s="30">
        <v>44557</v>
      </c>
      <c r="B790" s="39">
        <v>4.7974895833333333</v>
      </c>
      <c r="C790" s="40">
        <v>7.8487626805600774</v>
      </c>
      <c r="D790" s="34"/>
    </row>
    <row r="791" spans="1:4" x14ac:dyDescent="0.25">
      <c r="A791" s="30">
        <v>44558</v>
      </c>
      <c r="B791" s="39">
        <v>2.5641249999999998</v>
      </c>
      <c r="C791" s="40">
        <v>7.8484690632038259</v>
      </c>
      <c r="D791" s="34"/>
    </row>
    <row r="792" spans="1:4" x14ac:dyDescent="0.25">
      <c r="A792" s="30">
        <v>44559</v>
      </c>
      <c r="B792" s="39">
        <v>1.9260208333333333</v>
      </c>
      <c r="C792" s="40">
        <v>7.8285703070434938</v>
      </c>
      <c r="D792" s="34"/>
    </row>
    <row r="793" spans="1:4" x14ac:dyDescent="0.25">
      <c r="A793" s="30">
        <v>44560</v>
      </c>
      <c r="B793" s="39">
        <v>1.4430520833333333</v>
      </c>
      <c r="C793" s="40">
        <v>7.819839384786766</v>
      </c>
      <c r="D793" s="34"/>
    </row>
    <row r="794" spans="1:4" x14ac:dyDescent="0.25">
      <c r="A794" s="30">
        <v>44561</v>
      </c>
      <c r="B794" s="39">
        <v>1.8704062499999998</v>
      </c>
      <c r="C794" s="40">
        <v>7.8135361160966816</v>
      </c>
      <c r="D794" s="34"/>
    </row>
    <row r="795" spans="1:4" x14ac:dyDescent="0.25">
      <c r="A795" s="30">
        <v>44562</v>
      </c>
      <c r="B795" s="39">
        <v>3.1173437499999999</v>
      </c>
      <c r="C795" s="40">
        <v>7.8091250987050458</v>
      </c>
      <c r="D795" s="34"/>
    </row>
    <row r="796" spans="1:4" x14ac:dyDescent="0.25">
      <c r="A796" s="30">
        <v>44563</v>
      </c>
      <c r="B796" s="39">
        <v>4.4228229166666662</v>
      </c>
      <c r="C796" s="40">
        <v>7.8125015942664806</v>
      </c>
      <c r="D796" s="34"/>
    </row>
    <row r="797" spans="1:4" x14ac:dyDescent="0.25">
      <c r="A797" s="30">
        <v>44564</v>
      </c>
      <c r="B797" s="39">
        <v>7.0601249999999993</v>
      </c>
      <c r="C797" s="40">
        <v>7.823914803939938</v>
      </c>
      <c r="D797" s="34"/>
    </row>
    <row r="798" spans="1:4" x14ac:dyDescent="0.25">
      <c r="A798" s="30">
        <v>44565</v>
      </c>
      <c r="B798" s="39">
        <v>6.9196249999999999</v>
      </c>
      <c r="C798" s="40">
        <v>7.8381151812531691</v>
      </c>
      <c r="D798" s="34"/>
    </row>
    <row r="799" spans="1:4" x14ac:dyDescent="0.25">
      <c r="A799" s="30">
        <v>44566</v>
      </c>
      <c r="B799" s="39">
        <v>11.995187499999998</v>
      </c>
      <c r="C799" s="40">
        <v>7.8644276370071466</v>
      </c>
      <c r="D799" s="34"/>
    </row>
    <row r="800" spans="1:4" x14ac:dyDescent="0.25">
      <c r="A800" s="30">
        <v>44567</v>
      </c>
      <c r="B800" s="39">
        <v>15.645260416666666</v>
      </c>
      <c r="C800" s="40">
        <v>7.9025958143048776</v>
      </c>
      <c r="D800" s="34"/>
    </row>
    <row r="801" spans="1:4" x14ac:dyDescent="0.25">
      <c r="A801" s="30">
        <v>44568</v>
      </c>
      <c r="B801" s="39">
        <v>12.132760416666667</v>
      </c>
      <c r="C801" s="40">
        <v>7.9218910301445122</v>
      </c>
      <c r="D801" s="34"/>
    </row>
    <row r="802" spans="1:4" x14ac:dyDescent="0.25">
      <c r="A802" s="30">
        <v>44569</v>
      </c>
      <c r="B802" s="39">
        <v>3.6969062500000001</v>
      </c>
      <c r="C802" s="40">
        <v>7.9192282041003423</v>
      </c>
      <c r="D802" s="34"/>
    </row>
    <row r="803" spans="1:4" x14ac:dyDescent="0.25">
      <c r="A803" s="30">
        <v>44570</v>
      </c>
      <c r="B803" s="39">
        <v>10.373583333333332</v>
      </c>
      <c r="C803" s="40">
        <v>7.932563676011112</v>
      </c>
      <c r="D803" s="34"/>
    </row>
    <row r="804" spans="1:4" x14ac:dyDescent="0.25">
      <c r="A804" s="30">
        <v>44571</v>
      </c>
      <c r="B804" s="39">
        <v>11.556125</v>
      </c>
      <c r="C804" s="40">
        <v>7.9593113921903473</v>
      </c>
      <c r="D804" s="34"/>
    </row>
    <row r="805" spans="1:4" x14ac:dyDescent="0.25">
      <c r="A805" s="30">
        <v>44572</v>
      </c>
      <c r="B805" s="39">
        <v>9.1588437500000008</v>
      </c>
      <c r="C805" s="40">
        <v>7.9822898239816604</v>
      </c>
      <c r="D805" s="34"/>
    </row>
    <row r="806" spans="1:4" x14ac:dyDescent="0.25">
      <c r="A806" s="30">
        <v>44573</v>
      </c>
      <c r="B806" s="39">
        <v>7.1830625000000001</v>
      </c>
      <c r="C806" s="40">
        <v>7.9955080707581994</v>
      </c>
      <c r="D806" s="34"/>
    </row>
    <row r="807" spans="1:4" x14ac:dyDescent="0.25">
      <c r="A807" s="30">
        <v>44574</v>
      </c>
      <c r="B807" s="39">
        <v>3.5271354166666664</v>
      </c>
      <c r="C807" s="40">
        <v>7.9961461046977673</v>
      </c>
      <c r="D807" s="34"/>
    </row>
    <row r="808" spans="1:4" x14ac:dyDescent="0.25">
      <c r="A808" s="30">
        <v>44575</v>
      </c>
      <c r="B808" s="39">
        <v>4.4872187500000003</v>
      </c>
      <c r="C808" s="40">
        <v>7.9989889527753881</v>
      </c>
      <c r="D808" s="34"/>
    </row>
    <row r="809" spans="1:4" x14ac:dyDescent="0.25">
      <c r="A809" s="30">
        <v>44576</v>
      </c>
      <c r="B809" s="39">
        <v>4.7622105263157888</v>
      </c>
      <c r="C809" s="40">
        <v>8.0017602464768505</v>
      </c>
      <c r="D809" s="34"/>
    </row>
    <row r="810" spans="1:4" x14ac:dyDescent="0.25">
      <c r="A810" s="30">
        <v>44577</v>
      </c>
      <c r="B810" s="39">
        <v>14.638343749999999</v>
      </c>
      <c r="C810" s="40">
        <v>7.9974070290287642</v>
      </c>
      <c r="D810" s="34"/>
    </row>
    <row r="811" spans="1:4" x14ac:dyDescent="0.25">
      <c r="A811" s="30">
        <v>44578</v>
      </c>
      <c r="B811" s="39">
        <v>14.717374999999999</v>
      </c>
      <c r="C811" s="40">
        <v>8.0299159328198613</v>
      </c>
      <c r="D811" s="34"/>
    </row>
    <row r="812" spans="1:4" x14ac:dyDescent="0.25">
      <c r="A812" s="30">
        <v>44579</v>
      </c>
      <c r="B812" s="39">
        <v>14.749572916666667</v>
      </c>
      <c r="C812" s="40">
        <v>8.0585544813626147</v>
      </c>
      <c r="D812" s="34"/>
    </row>
    <row r="813" spans="1:4" x14ac:dyDescent="0.25">
      <c r="A813" s="30">
        <v>44580</v>
      </c>
      <c r="B813" s="39">
        <v>8.8382822299651558</v>
      </c>
      <c r="C813" s="40">
        <v>8.0596202780165527</v>
      </c>
      <c r="D813" s="34"/>
    </row>
    <row r="814" spans="1:4" x14ac:dyDescent="0.25">
      <c r="A814" s="30">
        <v>44581</v>
      </c>
      <c r="B814" s="39">
        <v>14.579802083333334</v>
      </c>
      <c r="C814" s="40">
        <v>8.0620230697395154</v>
      </c>
      <c r="D814" s="34"/>
    </row>
    <row r="815" spans="1:4" x14ac:dyDescent="0.25">
      <c r="A815" s="30">
        <v>44582</v>
      </c>
      <c r="B815" s="39">
        <v>10.754104166666666</v>
      </c>
      <c r="C815" s="40">
        <v>8.0704286481890364</v>
      </c>
      <c r="D815" s="34"/>
    </row>
    <row r="816" spans="1:4" x14ac:dyDescent="0.25">
      <c r="A816" s="30">
        <v>44583</v>
      </c>
      <c r="B816" s="39">
        <v>4.5955208333333335</v>
      </c>
      <c r="C816" s="40">
        <v>8.0647394520761981</v>
      </c>
      <c r="D816" s="34"/>
    </row>
    <row r="817" spans="1:4" x14ac:dyDescent="0.25">
      <c r="A817" s="30">
        <v>44584</v>
      </c>
      <c r="B817" s="39">
        <v>2.3416666666666663</v>
      </c>
      <c r="C817" s="40">
        <v>8.0536838150808823</v>
      </c>
      <c r="D817" s="34"/>
    </row>
    <row r="818" spans="1:4" x14ac:dyDescent="0.25">
      <c r="A818" s="30">
        <v>44585</v>
      </c>
      <c r="B818" s="39">
        <v>2.6636458333333333</v>
      </c>
      <c r="C818" s="40">
        <v>8.0479652521674385</v>
      </c>
      <c r="D818" s="34"/>
    </row>
    <row r="819" spans="1:4" x14ac:dyDescent="0.25">
      <c r="A819" s="30">
        <v>44586</v>
      </c>
      <c r="B819" s="39">
        <v>6.9928020833333333</v>
      </c>
      <c r="C819" s="40">
        <v>8.0570772993466715</v>
      </c>
      <c r="D819" s="34"/>
    </row>
    <row r="820" spans="1:4" x14ac:dyDescent="0.25">
      <c r="A820" s="30">
        <v>44587</v>
      </c>
      <c r="B820" s="39">
        <v>5.3887604166666661</v>
      </c>
      <c r="C820" s="40">
        <v>8.0599231183487934</v>
      </c>
      <c r="D820" s="34"/>
    </row>
    <row r="821" spans="1:4" x14ac:dyDescent="0.25">
      <c r="A821" s="30">
        <v>44588</v>
      </c>
      <c r="B821" s="39">
        <v>5.2599687499999996</v>
      </c>
      <c r="C821" s="40">
        <v>8.0635692551554818</v>
      </c>
      <c r="D821" s="34"/>
    </row>
    <row r="822" spans="1:4" x14ac:dyDescent="0.25">
      <c r="A822" s="30">
        <v>44589</v>
      </c>
      <c r="B822" s="39">
        <v>4.191583333333333</v>
      </c>
      <c r="C822" s="40">
        <v>8.0541216525427863</v>
      </c>
      <c r="D822" s="34"/>
    </row>
    <row r="823" spans="1:4" x14ac:dyDescent="0.25">
      <c r="A823" s="30">
        <v>44590</v>
      </c>
      <c r="B823" s="39">
        <v>6.2841818181818176</v>
      </c>
      <c r="C823" s="40">
        <v>8.0685597457595577</v>
      </c>
      <c r="D823" s="34"/>
    </row>
    <row r="824" spans="1:4" x14ac:dyDescent="0.25">
      <c r="A824" s="30">
        <v>44591</v>
      </c>
      <c r="B824" s="39">
        <v>7.9060520833333321</v>
      </c>
      <c r="C824" s="40">
        <v>8.0803754566715149</v>
      </c>
      <c r="D824" s="34"/>
    </row>
    <row r="825" spans="1:4" x14ac:dyDescent="0.25">
      <c r="A825" s="30">
        <v>44592</v>
      </c>
      <c r="B825" s="39">
        <v>4.4403854166666665</v>
      </c>
      <c r="C825" s="40">
        <v>8.0845637032491915</v>
      </c>
      <c r="D825" s="34"/>
    </row>
    <row r="826" spans="1:4" x14ac:dyDescent="0.25">
      <c r="A826" s="30">
        <v>44593</v>
      </c>
      <c r="B826" s="39">
        <v>11.990643356643355</v>
      </c>
      <c r="C826" s="40">
        <v>8.0876499753505176</v>
      </c>
      <c r="D826" s="34"/>
    </row>
    <row r="827" spans="1:4" x14ac:dyDescent="0.25">
      <c r="A827" s="30">
        <v>44594</v>
      </c>
      <c r="B827" s="39">
        <v>5.4063229166666664</v>
      </c>
      <c r="C827" s="40">
        <v>8.0677974156627315</v>
      </c>
      <c r="D827" s="34"/>
    </row>
    <row r="828" spans="1:4" x14ac:dyDescent="0.25">
      <c r="A828" s="30">
        <v>44595</v>
      </c>
      <c r="B828" s="39">
        <v>8.4241458333333323</v>
      </c>
      <c r="C828" s="40">
        <v>8.0650799856810966</v>
      </c>
      <c r="D828" s="34"/>
    </row>
    <row r="829" spans="1:4" x14ac:dyDescent="0.25">
      <c r="A829" s="30">
        <v>44596</v>
      </c>
      <c r="B829" s="39">
        <v>7.3001458333333327</v>
      </c>
      <c r="C829" s="40">
        <v>8.0422922790695264</v>
      </c>
      <c r="D829" s="34"/>
    </row>
    <row r="830" spans="1:4" x14ac:dyDescent="0.25">
      <c r="A830" s="30">
        <v>44597</v>
      </c>
      <c r="B830" s="39">
        <v>7.5928541666666662</v>
      </c>
      <c r="C830" s="40">
        <v>8.0319386289317851</v>
      </c>
      <c r="D830" s="34"/>
    </row>
    <row r="831" spans="1:4" x14ac:dyDescent="0.25">
      <c r="A831" s="30">
        <v>44598</v>
      </c>
      <c r="B831" s="39">
        <v>10.148197916666666</v>
      </c>
      <c r="C831" s="40">
        <v>8.0368493555158054</v>
      </c>
      <c r="D831" s="34"/>
    </row>
    <row r="832" spans="1:4" x14ac:dyDescent="0.25">
      <c r="A832" s="30">
        <v>44599</v>
      </c>
      <c r="B832" s="39">
        <v>7.3411249999999999</v>
      </c>
      <c r="C832" s="40">
        <v>8.0379863217692478</v>
      </c>
      <c r="D832" s="34"/>
    </row>
    <row r="833" spans="1:4" x14ac:dyDescent="0.25">
      <c r="A833" s="30">
        <v>44600</v>
      </c>
      <c r="B833" s="39">
        <v>3.7671562499999998</v>
      </c>
      <c r="C833" s="40">
        <v>8.0250200683257233</v>
      </c>
      <c r="D833" s="34"/>
    </row>
    <row r="834" spans="1:4" x14ac:dyDescent="0.25">
      <c r="A834" s="30">
        <v>44601</v>
      </c>
      <c r="B834" s="39">
        <v>4.1974375000000004</v>
      </c>
      <c r="C834" s="40">
        <v>8.0012727944506086</v>
      </c>
      <c r="D834" s="34"/>
    </row>
    <row r="835" spans="1:4" x14ac:dyDescent="0.25">
      <c r="A835" s="30">
        <v>44602</v>
      </c>
      <c r="B835" s="39">
        <v>6.2376145833333325</v>
      </c>
      <c r="C835" s="40">
        <v>7.99230608187026</v>
      </c>
      <c r="D835" s="34"/>
    </row>
    <row r="836" spans="1:4" x14ac:dyDescent="0.25">
      <c r="A836" s="30">
        <v>44603</v>
      </c>
      <c r="B836" s="39">
        <v>6.9946216216216204</v>
      </c>
      <c r="C836" s="40">
        <v>7.9901258613604931</v>
      </c>
      <c r="D836" s="34"/>
    </row>
    <row r="837" spans="1:4" x14ac:dyDescent="0.25">
      <c r="A837" s="30">
        <v>44604</v>
      </c>
      <c r="B837" s="39">
        <v>14.111468749999998</v>
      </c>
      <c r="C837" s="40">
        <v>8.0127361689821619</v>
      </c>
      <c r="D837" s="34"/>
    </row>
    <row r="838" spans="1:4" x14ac:dyDescent="0.25">
      <c r="A838" s="30">
        <v>44605</v>
      </c>
      <c r="B838" s="39">
        <v>12.911364583333333</v>
      </c>
      <c r="C838" s="40">
        <v>8.0329193358783986</v>
      </c>
      <c r="D838" s="34"/>
    </row>
    <row r="839" spans="1:4" x14ac:dyDescent="0.25">
      <c r="A839" s="30">
        <v>44606</v>
      </c>
      <c r="B839" s="39">
        <v>12.554549356223175</v>
      </c>
      <c r="C839" s="40">
        <v>8.0341941791462297</v>
      </c>
      <c r="D839" s="34" t="s">
        <v>100</v>
      </c>
    </row>
    <row r="840" spans="1:4" x14ac:dyDescent="0.25">
      <c r="A840" s="30">
        <v>44607</v>
      </c>
      <c r="B840" s="39">
        <v>17.778031413612567</v>
      </c>
      <c r="C840" s="40">
        <v>8.0352636814335021</v>
      </c>
      <c r="D840" s="34" t="s">
        <v>101</v>
      </c>
    </row>
    <row r="841" spans="1:4" x14ac:dyDescent="0.25">
      <c r="A841" s="30">
        <v>44608</v>
      </c>
      <c r="B841" s="39">
        <v>14.275385416666667</v>
      </c>
      <c r="C841" s="40">
        <v>8.0455770136189955</v>
      </c>
      <c r="D841" s="34"/>
    </row>
    <row r="842" spans="1:4" x14ac:dyDescent="0.25">
      <c r="A842" s="30">
        <v>44609</v>
      </c>
      <c r="B842" s="39">
        <v>9.9228125000000009</v>
      </c>
      <c r="C842" s="40">
        <v>8.047471957374734</v>
      </c>
      <c r="D842" s="34"/>
    </row>
    <row r="843" spans="1:4" x14ac:dyDescent="0.25">
      <c r="A843" s="30">
        <v>44610</v>
      </c>
      <c r="B843" s="39">
        <v>9.7647499999999994</v>
      </c>
      <c r="C843" s="40">
        <v>8.0362232486970484</v>
      </c>
      <c r="D843" s="34"/>
    </row>
    <row r="844" spans="1:4" x14ac:dyDescent="0.25">
      <c r="A844" s="30">
        <v>44611</v>
      </c>
      <c r="B844" s="39">
        <v>24.648968749999998</v>
      </c>
      <c r="C844" s="40">
        <v>8.044552937631849</v>
      </c>
      <c r="D844" s="34"/>
    </row>
    <row r="845" spans="1:4" x14ac:dyDescent="0.25">
      <c r="A845" s="30">
        <v>44612</v>
      </c>
      <c r="B845" s="39">
        <v>19.476812500000001</v>
      </c>
      <c r="C845" s="40">
        <v>8.0626774726958264</v>
      </c>
      <c r="D845" s="34"/>
    </row>
    <row r="846" spans="1:4" x14ac:dyDescent="0.25">
      <c r="A846" s="30">
        <v>44613</v>
      </c>
      <c r="B846" s="39">
        <v>7.9119062499999995</v>
      </c>
      <c r="C846" s="40">
        <v>8.0572668035039055</v>
      </c>
      <c r="D846" s="34"/>
    </row>
    <row r="847" spans="1:4" x14ac:dyDescent="0.25">
      <c r="A847" s="30">
        <v>44614</v>
      </c>
      <c r="B847" s="39">
        <v>12.805989583333332</v>
      </c>
      <c r="C847" s="40">
        <v>8.0759340153955499</v>
      </c>
      <c r="D847" s="34"/>
    </row>
    <row r="848" spans="1:4" x14ac:dyDescent="0.25">
      <c r="A848" s="30">
        <v>44615</v>
      </c>
      <c r="B848" s="39">
        <v>9.6915729166666669</v>
      </c>
      <c r="C848" s="40">
        <v>8.0689509460658897</v>
      </c>
      <c r="D848" s="34"/>
    </row>
    <row r="849" spans="1:4" x14ac:dyDescent="0.25">
      <c r="A849" s="30">
        <v>44616</v>
      </c>
      <c r="B849" s="39">
        <v>11.269270833333334</v>
      </c>
      <c r="C849" s="40">
        <v>8.0676607715938982</v>
      </c>
      <c r="D849" s="34"/>
    </row>
    <row r="850" spans="1:4" x14ac:dyDescent="0.25">
      <c r="A850" s="30">
        <v>44617</v>
      </c>
      <c r="B850" s="39">
        <v>18.935302083333333</v>
      </c>
      <c r="C850" s="40">
        <v>8.1000360872504622</v>
      </c>
      <c r="D850" s="34"/>
    </row>
    <row r="851" spans="1:4" x14ac:dyDescent="0.25">
      <c r="A851" s="30">
        <v>44618</v>
      </c>
      <c r="B851" s="39">
        <v>7.7128645833333325</v>
      </c>
      <c r="C851" s="40">
        <v>8.0992136010245659</v>
      </c>
      <c r="D851" s="34"/>
    </row>
    <row r="852" spans="1:4" x14ac:dyDescent="0.25">
      <c r="A852" s="30">
        <v>44619</v>
      </c>
      <c r="B852" s="39">
        <v>8.0202083333333327</v>
      </c>
      <c r="C852" s="40">
        <v>8.0940851574983927</v>
      </c>
      <c r="D852" s="34"/>
    </row>
    <row r="853" spans="1:4" x14ac:dyDescent="0.25">
      <c r="A853" s="30">
        <v>44620</v>
      </c>
      <c r="B853" s="39">
        <v>11.409770833333333</v>
      </c>
      <c r="C853" s="40">
        <v>8.091530543417548</v>
      </c>
      <c r="D853" s="34"/>
    </row>
    <row r="854" spans="1:4" x14ac:dyDescent="0.25">
      <c r="A854" s="30">
        <v>44621</v>
      </c>
      <c r="B854" s="39">
        <v>7.6748124999999989</v>
      </c>
      <c r="C854" s="40">
        <v>8.0526075923156188</v>
      </c>
      <c r="D854" s="34"/>
    </row>
    <row r="855" spans="1:4" x14ac:dyDescent="0.25">
      <c r="A855" s="30">
        <v>44622</v>
      </c>
      <c r="B855" s="39">
        <v>5.7780624999999999</v>
      </c>
      <c r="C855" s="40">
        <v>8.017708372848217</v>
      </c>
      <c r="D855" s="34"/>
    </row>
    <row r="856" spans="1:4" x14ac:dyDescent="0.25">
      <c r="A856" s="30">
        <v>44623</v>
      </c>
      <c r="B856" s="39">
        <v>11.869322916666667</v>
      </c>
      <c r="C856" s="40">
        <v>7.9786967222513381</v>
      </c>
      <c r="D856" s="34"/>
    </row>
    <row r="857" spans="1:4" x14ac:dyDescent="0.25">
      <c r="A857" s="30">
        <v>44624</v>
      </c>
      <c r="B857" s="39">
        <v>7.5430937499999988</v>
      </c>
      <c r="C857" s="40">
        <v>7.9628275762458287</v>
      </c>
      <c r="D857" s="34"/>
    </row>
    <row r="858" spans="1:4" x14ac:dyDescent="0.25">
      <c r="A858" s="30">
        <v>44625</v>
      </c>
      <c r="B858" s="39">
        <v>9.1968958333333326</v>
      </c>
      <c r="C858" s="40">
        <v>7.9726570930043241</v>
      </c>
      <c r="D858" s="34"/>
    </row>
    <row r="859" spans="1:4" x14ac:dyDescent="0.25">
      <c r="A859" s="30">
        <v>44626</v>
      </c>
      <c r="B859" s="39">
        <v>6.398604166666666</v>
      </c>
      <c r="C859" s="40">
        <v>7.9468697307453704</v>
      </c>
      <c r="D859" s="34"/>
    </row>
    <row r="860" spans="1:4" x14ac:dyDescent="0.25">
      <c r="A860" s="30">
        <v>44627</v>
      </c>
      <c r="B860" s="39">
        <v>11.453677083333332</v>
      </c>
      <c r="C860" s="40">
        <v>7.9373627576048742</v>
      </c>
      <c r="D860" s="34"/>
    </row>
    <row r="861" spans="1:4" x14ac:dyDescent="0.25">
      <c r="A861" s="30">
        <v>44628</v>
      </c>
      <c r="B861" s="39">
        <v>5.6114478260869562</v>
      </c>
      <c r="C861" s="40">
        <v>7.9174463202570884</v>
      </c>
      <c r="D861" s="34" t="s">
        <v>102</v>
      </c>
    </row>
    <row r="862" spans="1:4" x14ac:dyDescent="0.25">
      <c r="A862" s="30">
        <v>44629</v>
      </c>
      <c r="B862" s="39"/>
      <c r="C862" s="40">
        <v>7.9149630918600078</v>
      </c>
      <c r="D862" s="34" t="s">
        <v>98</v>
      </c>
    </row>
    <row r="863" spans="1:4" x14ac:dyDescent="0.25">
      <c r="A863" s="30">
        <v>44630</v>
      </c>
      <c r="B863" s="39"/>
      <c r="C863" s="40">
        <v>7.9115579803877827</v>
      </c>
      <c r="D863" s="34" t="s">
        <v>98</v>
      </c>
    </row>
    <row r="864" spans="1:4" x14ac:dyDescent="0.25">
      <c r="A864" s="30">
        <v>44631</v>
      </c>
      <c r="B864" s="39">
        <v>9.8566153846153846</v>
      </c>
      <c r="C864" s="40">
        <v>7.8990257226812712</v>
      </c>
      <c r="D864" s="34" t="s">
        <v>103</v>
      </c>
    </row>
    <row r="865" spans="1:4" x14ac:dyDescent="0.25">
      <c r="A865" s="30">
        <v>44632</v>
      </c>
      <c r="B865" s="39">
        <v>5.6961041666666663</v>
      </c>
      <c r="C865" s="40">
        <v>7.8871633323303927</v>
      </c>
      <c r="D865" s="34"/>
    </row>
    <row r="866" spans="1:4" x14ac:dyDescent="0.25">
      <c r="A866" s="30">
        <v>44633</v>
      </c>
      <c r="B866" s="39">
        <v>5.7722083333333334</v>
      </c>
      <c r="C866" s="40">
        <v>7.8825902713885645</v>
      </c>
      <c r="D866" s="34"/>
    </row>
    <row r="867" spans="1:4" x14ac:dyDescent="0.25">
      <c r="A867" s="30">
        <v>44634</v>
      </c>
      <c r="B867" s="39">
        <v>4.800416666666667</v>
      </c>
      <c r="C867" s="40">
        <v>7.8849416679721296</v>
      </c>
      <c r="D867" s="34"/>
    </row>
    <row r="868" spans="1:4" x14ac:dyDescent="0.25">
      <c r="A868" s="30">
        <v>44635</v>
      </c>
      <c r="B868" s="39">
        <v>7.6016354166666664</v>
      </c>
      <c r="C868" s="40">
        <v>7.8923688378705599</v>
      </c>
      <c r="D868" s="34"/>
    </row>
    <row r="869" spans="1:4" x14ac:dyDescent="0.25">
      <c r="A869" s="30">
        <v>44636</v>
      </c>
      <c r="B869" s="39">
        <v>10.116</v>
      </c>
      <c r="C869" s="40">
        <v>7.8926445188493233</v>
      </c>
      <c r="D869" s="34"/>
    </row>
    <row r="870" spans="1:4" x14ac:dyDescent="0.25">
      <c r="A870" s="30">
        <v>44637</v>
      </c>
      <c r="B870" s="39">
        <v>9.8086562499999985</v>
      </c>
      <c r="C870" s="40">
        <v>7.9077706988682763</v>
      </c>
      <c r="D870" s="34"/>
    </row>
    <row r="871" spans="1:4" x14ac:dyDescent="0.25">
      <c r="A871" s="30">
        <v>44638</v>
      </c>
      <c r="B871" s="39">
        <v>10.686781250000001</v>
      </c>
      <c r="C871" s="40">
        <v>7.9096031665506406</v>
      </c>
      <c r="D871" s="34"/>
    </row>
    <row r="872" spans="1:4" x14ac:dyDescent="0.25">
      <c r="A872" s="30">
        <v>44639</v>
      </c>
      <c r="B872" s="39">
        <v>14.813968750000001</v>
      </c>
      <c r="C872" s="40">
        <v>7.9346171612413166</v>
      </c>
      <c r="D872" s="34"/>
    </row>
    <row r="873" spans="1:4" x14ac:dyDescent="0.25">
      <c r="A873" s="30">
        <v>44640</v>
      </c>
      <c r="B873" s="39">
        <v>13.540871080139373</v>
      </c>
      <c r="C873" s="40">
        <v>7.9320392417957173</v>
      </c>
      <c r="D873" s="34"/>
    </row>
    <row r="874" spans="1:4" x14ac:dyDescent="0.25">
      <c r="A874" s="30">
        <v>44641</v>
      </c>
      <c r="B874" s="39">
        <v>8.2185053003533568</v>
      </c>
      <c r="C874" s="40">
        <v>7.9243424363026982</v>
      </c>
      <c r="D874" s="34"/>
    </row>
    <row r="875" spans="1:4" x14ac:dyDescent="0.25">
      <c r="A875" s="30">
        <v>44642</v>
      </c>
      <c r="B875" s="39">
        <v>7.2096281588447662</v>
      </c>
      <c r="C875" s="40">
        <v>7.9064886535017127</v>
      </c>
      <c r="D875" s="34"/>
    </row>
    <row r="876" spans="1:4" x14ac:dyDescent="0.25">
      <c r="A876" s="30">
        <v>44643</v>
      </c>
      <c r="B876" s="39">
        <v>15.987729166666666</v>
      </c>
      <c r="C876" s="40">
        <v>7.9279917698452023</v>
      </c>
      <c r="D876" s="34"/>
    </row>
    <row r="877" spans="1:4" x14ac:dyDescent="0.25">
      <c r="A877" s="30">
        <v>44644</v>
      </c>
      <c r="B877" s="39">
        <v>9.8028020833333329</v>
      </c>
      <c r="C877" s="40">
        <v>7.948984065551576</v>
      </c>
      <c r="D877" s="34"/>
    </row>
    <row r="878" spans="1:4" x14ac:dyDescent="0.25">
      <c r="A878" s="30">
        <v>44645</v>
      </c>
      <c r="B878" s="39">
        <v>9.9579374999999999</v>
      </c>
      <c r="C878" s="40">
        <v>7.9712250339264612</v>
      </c>
      <c r="D878" s="34"/>
    </row>
    <row r="879" spans="1:4" x14ac:dyDescent="0.25">
      <c r="A879" s="30">
        <v>44646</v>
      </c>
      <c r="B879" s="39">
        <v>6.6591145833333325</v>
      </c>
      <c r="C879" s="40">
        <v>7.9789925733630751</v>
      </c>
      <c r="D879" s="34"/>
    </row>
    <row r="880" spans="1:4" x14ac:dyDescent="0.25">
      <c r="A880" s="30">
        <v>44647</v>
      </c>
      <c r="B880" s="39">
        <v>4.923354166666666</v>
      </c>
      <c r="C880" s="40">
        <v>7.9814746812830712</v>
      </c>
      <c r="D880" s="34"/>
    </row>
    <row r="881" spans="1:4" x14ac:dyDescent="0.25">
      <c r="A881" s="30">
        <v>44648</v>
      </c>
      <c r="B881" s="39">
        <v>4.9028645833333329</v>
      </c>
      <c r="C881" s="40">
        <v>7.9802503334068016</v>
      </c>
      <c r="D881" s="34"/>
    </row>
    <row r="882" spans="1:4" x14ac:dyDescent="0.25">
      <c r="A882" s="30">
        <v>44649</v>
      </c>
      <c r="B882" s="39">
        <v>8.4417083333333327</v>
      </c>
      <c r="C882" s="40">
        <v>7.9881802156782706</v>
      </c>
      <c r="D882" s="34"/>
    </row>
    <row r="883" spans="1:4" x14ac:dyDescent="0.25">
      <c r="A883" s="30">
        <v>44650</v>
      </c>
      <c r="B883" s="39">
        <v>11.190239583333332</v>
      </c>
      <c r="C883" s="40">
        <v>8.005791365262759</v>
      </c>
      <c r="D883" s="34"/>
    </row>
    <row r="884" spans="1:4" x14ac:dyDescent="0.25">
      <c r="A884" s="30">
        <v>44651</v>
      </c>
      <c r="B884" s="39">
        <v>15.60428125</v>
      </c>
      <c r="C884" s="40">
        <v>8.0140050367770694</v>
      </c>
      <c r="D884" s="34"/>
    </row>
    <row r="885" spans="1:4" x14ac:dyDescent="0.25">
      <c r="A885" s="30">
        <v>44652</v>
      </c>
      <c r="B885" s="39">
        <v>6.4981249999999999</v>
      </c>
      <c r="C885" s="40">
        <v>8.0061481288823355</v>
      </c>
      <c r="D885" s="34"/>
    </row>
    <row r="886" spans="1:4" x14ac:dyDescent="0.25">
      <c r="A886" s="30">
        <v>44653</v>
      </c>
      <c r="B886" s="39">
        <v>3.5622604166666667</v>
      </c>
      <c r="C886" s="40">
        <v>8.0047616157244406</v>
      </c>
      <c r="D886" s="34"/>
    </row>
    <row r="887" spans="1:4" x14ac:dyDescent="0.25">
      <c r="A887" s="30">
        <v>44654</v>
      </c>
      <c r="B887" s="39">
        <v>4.4228229166666662</v>
      </c>
      <c r="C887" s="40">
        <v>8.0081427618463223</v>
      </c>
      <c r="D887" s="34"/>
    </row>
    <row r="888" spans="1:4" x14ac:dyDescent="0.25">
      <c r="A888" s="30">
        <v>44655</v>
      </c>
      <c r="B888" s="39">
        <v>5.2921666666666667</v>
      </c>
      <c r="C888" s="40">
        <v>8.0153429003504773</v>
      </c>
      <c r="D888" s="34"/>
    </row>
    <row r="889" spans="1:4" x14ac:dyDescent="0.25">
      <c r="A889" s="30">
        <v>44656</v>
      </c>
      <c r="B889" s="39">
        <v>8.2690104166666671</v>
      </c>
      <c r="C889" s="40">
        <v>8.0258025610152988</v>
      </c>
      <c r="D889" s="34"/>
    </row>
    <row r="890" spans="1:4" x14ac:dyDescent="0.25">
      <c r="A890" s="30">
        <v>44657</v>
      </c>
      <c r="B890" s="39">
        <v>5.9127083333333337</v>
      </c>
      <c r="C890" s="40">
        <v>8.017426724219364</v>
      </c>
      <c r="D890" s="34"/>
    </row>
    <row r="891" spans="1:4" x14ac:dyDescent="0.25">
      <c r="A891" s="30">
        <v>44658</v>
      </c>
      <c r="B891" s="39">
        <v>7.285510416666666</v>
      </c>
      <c r="C891" s="40">
        <v>8.0147266722803039</v>
      </c>
      <c r="D891" s="34"/>
    </row>
    <row r="892" spans="1:4" x14ac:dyDescent="0.25">
      <c r="A892" s="30">
        <v>44659</v>
      </c>
      <c r="B892" s="39">
        <v>8.8690625000000001</v>
      </c>
      <c r="C892" s="40">
        <v>8.0273674559829811</v>
      </c>
      <c r="D892" s="34"/>
    </row>
    <row r="893" spans="1:4" x14ac:dyDescent="0.25">
      <c r="A893" s="30">
        <v>44660</v>
      </c>
      <c r="B893" s="39">
        <v>9.6388854166666675</v>
      </c>
      <c r="C893" s="40">
        <v>8.0459840303135444</v>
      </c>
      <c r="D893" s="34"/>
    </row>
    <row r="894" spans="1:4" x14ac:dyDescent="0.25">
      <c r="A894" s="30">
        <v>44661</v>
      </c>
      <c r="B894" s="39">
        <v>9.079812500000001</v>
      </c>
      <c r="C894" s="40">
        <v>8.0440948047826097</v>
      </c>
      <c r="D894" s="34"/>
    </row>
    <row r="895" spans="1:4" x14ac:dyDescent="0.25">
      <c r="A895" s="30">
        <v>44662</v>
      </c>
      <c r="B895" s="39">
        <v>8.7022187499999983</v>
      </c>
      <c r="C895" s="40">
        <v>8.0354513952719913</v>
      </c>
      <c r="D895" s="34"/>
    </row>
    <row r="896" spans="1:4" x14ac:dyDescent="0.25">
      <c r="A896" s="30">
        <v>44663</v>
      </c>
      <c r="B896" s="39">
        <v>14.222697916666666</v>
      </c>
      <c r="C896" s="40">
        <v>8.0551869100457676</v>
      </c>
      <c r="D896" s="34"/>
    </row>
    <row r="897" spans="1:4" x14ac:dyDescent="0.25">
      <c r="A897" s="30">
        <v>44664</v>
      </c>
      <c r="B897" s="39">
        <v>3.29296875</v>
      </c>
      <c r="C897" s="40">
        <v>8.0378190083837175</v>
      </c>
      <c r="D897" s="34"/>
    </row>
    <row r="898" spans="1:4" x14ac:dyDescent="0.25">
      <c r="A898" s="30">
        <v>44665</v>
      </c>
      <c r="B898" s="39">
        <v>4.0481562499999999</v>
      </c>
      <c r="C898" s="40">
        <v>8.0256719900040583</v>
      </c>
      <c r="D898" s="34"/>
    </row>
    <row r="899" spans="1:4" x14ac:dyDescent="0.25">
      <c r="A899" s="30">
        <v>44666</v>
      </c>
      <c r="B899" s="39">
        <v>2.6567272727272724</v>
      </c>
      <c r="C899" s="40">
        <v>8.0104417215997934</v>
      </c>
      <c r="D899" s="34" t="s">
        <v>104</v>
      </c>
    </row>
    <row r="900" spans="1:4" x14ac:dyDescent="0.25">
      <c r="A900" s="30">
        <v>44667</v>
      </c>
      <c r="B900" s="39"/>
      <c r="C900" s="40">
        <v>8.0034871615672003</v>
      </c>
      <c r="D900" s="34" t="s">
        <v>105</v>
      </c>
    </row>
    <row r="901" spans="1:4" x14ac:dyDescent="0.25">
      <c r="A901" s="30">
        <v>44668</v>
      </c>
      <c r="B901" s="39"/>
      <c r="C901" s="40">
        <v>7.977553426873329</v>
      </c>
      <c r="D901" s="34" t="s">
        <v>105</v>
      </c>
    </row>
    <row r="902" spans="1:4" x14ac:dyDescent="0.25">
      <c r="A902" s="30">
        <v>44669</v>
      </c>
      <c r="B902" s="39"/>
      <c r="C902" s="40">
        <v>7.9780229662407605</v>
      </c>
      <c r="D902" s="34" t="s">
        <v>105</v>
      </c>
    </row>
    <row r="903" spans="1:4" x14ac:dyDescent="0.25">
      <c r="A903" s="30">
        <v>44670</v>
      </c>
      <c r="B903" s="39"/>
      <c r="C903" s="40">
        <v>7.9823979138586143</v>
      </c>
      <c r="D903" s="34" t="s">
        <v>105</v>
      </c>
    </row>
    <row r="904" spans="1:4" x14ac:dyDescent="0.25">
      <c r="A904" s="30">
        <v>44671</v>
      </c>
      <c r="B904" s="39"/>
      <c r="C904" s="40">
        <v>7.9765690924555939</v>
      </c>
      <c r="D904" s="34" t="s">
        <v>105</v>
      </c>
    </row>
    <row r="905" spans="1:4" x14ac:dyDescent="0.25">
      <c r="A905" s="30">
        <v>44672</v>
      </c>
      <c r="B905" s="39"/>
      <c r="C905" s="40">
        <v>7.9692727495235447</v>
      </c>
      <c r="D905" s="34" t="s">
        <v>105</v>
      </c>
    </row>
    <row r="906" spans="1:4" x14ac:dyDescent="0.25">
      <c r="A906" s="30">
        <v>44673</v>
      </c>
      <c r="B906" s="39">
        <v>5.6439878048780487</v>
      </c>
      <c r="C906" s="40">
        <v>7.9681200156405714</v>
      </c>
      <c r="D906" s="34" t="s">
        <v>106</v>
      </c>
    </row>
    <row r="907" spans="1:4" x14ac:dyDescent="0.25">
      <c r="A907" s="30">
        <v>44674</v>
      </c>
      <c r="B907" s="39">
        <v>4.0276666666666667</v>
      </c>
      <c r="C907" s="40">
        <v>7.96276881258893</v>
      </c>
      <c r="D907" s="34"/>
    </row>
    <row r="908" spans="1:4" x14ac:dyDescent="0.25">
      <c r="A908" s="30">
        <v>44675</v>
      </c>
      <c r="B908" s="39">
        <v>2.245072916666667</v>
      </c>
      <c r="C908" s="40">
        <v>7.9409599804293043</v>
      </c>
      <c r="D908" s="34"/>
    </row>
    <row r="909" spans="1:4" x14ac:dyDescent="0.25">
      <c r="A909" s="30">
        <v>44676</v>
      </c>
      <c r="B909" s="39">
        <v>3.0148958333333331</v>
      </c>
      <c r="C909" s="40">
        <v>7.9081024393494941</v>
      </c>
      <c r="D909" s="34"/>
    </row>
    <row r="910" spans="1:4" x14ac:dyDescent="0.25">
      <c r="A910" s="30">
        <v>44677</v>
      </c>
      <c r="B910" s="39">
        <v>3.6149479166666669</v>
      </c>
      <c r="C910" s="40">
        <v>7.8851475097720298</v>
      </c>
      <c r="D910" s="34"/>
    </row>
    <row r="911" spans="1:4" x14ac:dyDescent="0.25">
      <c r="A911" s="30">
        <v>44678</v>
      </c>
      <c r="B911" s="39">
        <v>4.1186571428571428</v>
      </c>
      <c r="C911" s="40">
        <v>7.8726978057143482</v>
      </c>
      <c r="D911" s="34" t="s">
        <v>107</v>
      </c>
    </row>
    <row r="912" spans="1:4" x14ac:dyDescent="0.25">
      <c r="A912" s="30">
        <v>44679</v>
      </c>
      <c r="B912" s="39"/>
      <c r="C912" s="40">
        <v>7.8709829395817152</v>
      </c>
      <c r="D912" s="34" t="s">
        <v>108</v>
      </c>
    </row>
    <row r="913" spans="1:4" x14ac:dyDescent="0.25">
      <c r="A913" s="30">
        <v>44680</v>
      </c>
      <c r="B913" s="39">
        <v>9.1540490797546017</v>
      </c>
      <c r="C913" s="40">
        <v>7.8660247743173679</v>
      </c>
      <c r="D913" s="34" t="s">
        <v>109</v>
      </c>
    </row>
    <row r="914" spans="1:4" x14ac:dyDescent="0.25">
      <c r="A914" s="30">
        <v>44681</v>
      </c>
      <c r="B914" s="39">
        <v>5.0609270833333335</v>
      </c>
      <c r="C914" s="40">
        <v>7.8576156111817754</v>
      </c>
      <c r="D914" s="34"/>
    </row>
    <row r="915" spans="1:4" x14ac:dyDescent="0.25">
      <c r="A915" s="30">
        <v>44682</v>
      </c>
      <c r="B915" s="39">
        <v>5.3389999999999995</v>
      </c>
      <c r="C915" s="40">
        <v>7.8586078428201933</v>
      </c>
      <c r="D915" s="34"/>
    </row>
    <row r="916" spans="1:4" x14ac:dyDescent="0.25">
      <c r="A916" s="30">
        <v>44683</v>
      </c>
      <c r="B916" s="39">
        <v>7.1391562500000001</v>
      </c>
      <c r="C916" s="40">
        <v>7.8627669471045616</v>
      </c>
      <c r="D916" s="34"/>
    </row>
    <row r="917" spans="1:4" x14ac:dyDescent="0.25">
      <c r="A917" s="30">
        <v>44684</v>
      </c>
      <c r="B917" s="39">
        <v>5.5292604166666663</v>
      </c>
      <c r="C917" s="40">
        <v>7.8674469729990992</v>
      </c>
      <c r="D917" s="34"/>
    </row>
    <row r="918" spans="1:4" x14ac:dyDescent="0.25">
      <c r="A918" s="30">
        <v>44685</v>
      </c>
      <c r="B918" s="39">
        <v>7.3733229166666669</v>
      </c>
      <c r="C918" s="40">
        <v>7.869911014901172</v>
      </c>
      <c r="D918" s="34"/>
    </row>
    <row r="919" spans="1:4" x14ac:dyDescent="0.25">
      <c r="A919" s="30">
        <v>44686</v>
      </c>
      <c r="B919" s="39">
        <v>5.7487916666666665</v>
      </c>
      <c r="C919" s="40">
        <v>7.862411397434129</v>
      </c>
      <c r="D919" s="34"/>
    </row>
    <row r="920" spans="1:4" x14ac:dyDescent="0.25">
      <c r="A920" s="30">
        <v>44687</v>
      </c>
      <c r="B920" s="39">
        <v>4.2998854166666671</v>
      </c>
      <c r="C920" s="40">
        <v>7.857739640136578</v>
      </c>
      <c r="D920" s="34"/>
    </row>
    <row r="921" spans="1:4" x14ac:dyDescent="0.25">
      <c r="A921" s="30">
        <v>44688</v>
      </c>
      <c r="B921" s="39">
        <v>5.0843437499999995</v>
      </c>
      <c r="C921" s="40">
        <v>7.8481563362288567</v>
      </c>
      <c r="D921" s="34"/>
    </row>
    <row r="922" spans="1:4" x14ac:dyDescent="0.25">
      <c r="A922" s="30">
        <v>44689</v>
      </c>
      <c r="B922" s="39">
        <v>4.7301666666666664</v>
      </c>
      <c r="C922" s="40">
        <v>7.8216058713041878</v>
      </c>
      <c r="D922" s="34"/>
    </row>
    <row r="923" spans="1:4" x14ac:dyDescent="0.25">
      <c r="A923" s="30">
        <v>44690</v>
      </c>
      <c r="B923" s="39">
        <v>4.9002456140350876</v>
      </c>
      <c r="C923" s="40">
        <v>7.8111138921065457</v>
      </c>
      <c r="D923" s="34" t="s">
        <v>110</v>
      </c>
    </row>
    <row r="924" spans="1:4" x14ac:dyDescent="0.25">
      <c r="A924" s="30">
        <v>44691</v>
      </c>
      <c r="B924" s="39"/>
      <c r="C924" s="40">
        <v>7.8136808164940055</v>
      </c>
      <c r="D924" s="34" t="s">
        <v>111</v>
      </c>
    </row>
    <row r="925" spans="1:4" x14ac:dyDescent="0.25">
      <c r="A925" s="30">
        <v>44692</v>
      </c>
      <c r="B925" s="39">
        <v>6.3699536423841057</v>
      </c>
      <c r="C925" s="40">
        <v>7.8071484613732824</v>
      </c>
      <c r="D925" s="34" t="s">
        <v>112</v>
      </c>
    </row>
    <row r="926" spans="1:4" x14ac:dyDescent="0.25">
      <c r="A926" s="30">
        <v>44693</v>
      </c>
      <c r="B926" s="39">
        <v>10.376510416666667</v>
      </c>
      <c r="C926" s="40">
        <v>7.8263113213827262</v>
      </c>
      <c r="D926" s="34"/>
    </row>
    <row r="927" spans="1:4" x14ac:dyDescent="0.25">
      <c r="A927" s="30">
        <v>44694</v>
      </c>
      <c r="B927" s="39">
        <v>16.239458333333332</v>
      </c>
      <c r="C927" s="40">
        <v>7.8512288438095448</v>
      </c>
      <c r="D927" s="34"/>
    </row>
    <row r="928" spans="1:4" x14ac:dyDescent="0.25">
      <c r="A928" s="30">
        <v>44695</v>
      </c>
      <c r="B928" s="39">
        <v>5.537178947368421</v>
      </c>
      <c r="C928" s="40">
        <v>7.847304274019276</v>
      </c>
      <c r="D928" s="34"/>
    </row>
    <row r="929" spans="1:4" x14ac:dyDescent="0.25">
      <c r="A929" s="30">
        <v>44696</v>
      </c>
      <c r="B929" s="39">
        <v>8.828083333333332</v>
      </c>
      <c r="C929" s="40">
        <v>7.8606295514035995</v>
      </c>
      <c r="D929" s="34"/>
    </row>
    <row r="930" spans="1:4" x14ac:dyDescent="0.25">
      <c r="A930" s="30">
        <v>44697</v>
      </c>
      <c r="B930" s="39">
        <v>3.9398541666666662</v>
      </c>
      <c r="C930" s="40">
        <v>7.8539793507425983</v>
      </c>
      <c r="D930" s="34"/>
    </row>
    <row r="931" spans="1:4" x14ac:dyDescent="0.25">
      <c r="A931" s="30">
        <v>44698</v>
      </c>
      <c r="B931" s="39">
        <v>6.4203482142857142</v>
      </c>
      <c r="C931" s="40">
        <v>7.854936486854835</v>
      </c>
      <c r="D931" s="34" t="s">
        <v>113</v>
      </c>
    </row>
    <row r="932" spans="1:4" x14ac:dyDescent="0.25">
      <c r="A932" s="30">
        <v>44699</v>
      </c>
      <c r="B932" s="39"/>
      <c r="C932" s="40">
        <v>7.854965899222794</v>
      </c>
      <c r="D932" s="34" t="s">
        <v>111</v>
      </c>
    </row>
    <row r="933" spans="1:4" x14ac:dyDescent="0.25">
      <c r="A933" s="30">
        <v>44700</v>
      </c>
      <c r="B933" s="39"/>
      <c r="C933" s="40">
        <v>7.8525520734371055</v>
      </c>
      <c r="D933" s="34" t="s">
        <v>111</v>
      </c>
    </row>
    <row r="934" spans="1:4" x14ac:dyDescent="0.25">
      <c r="A934" s="30">
        <v>44701</v>
      </c>
      <c r="B934" s="39">
        <v>8.2545780346820816</v>
      </c>
      <c r="C934" s="40">
        <v>7.8548292722538635</v>
      </c>
      <c r="D934" s="34" t="s">
        <v>114</v>
      </c>
    </row>
    <row r="935" spans="1:4" x14ac:dyDescent="0.25">
      <c r="A935" s="30">
        <v>44702</v>
      </c>
      <c r="B935" s="39">
        <v>6.7293645833333331</v>
      </c>
      <c r="C935" s="40">
        <v>7.8538118814656404</v>
      </c>
      <c r="D935" s="34"/>
    </row>
    <row r="936" spans="1:4" x14ac:dyDescent="0.25">
      <c r="A936" s="30">
        <v>44703</v>
      </c>
      <c r="B936" s="39">
        <v>3.1700312499999996</v>
      </c>
      <c r="C936" s="40">
        <v>7.8324633534504464</v>
      </c>
      <c r="D936" s="34"/>
    </row>
    <row r="937" spans="1:4" x14ac:dyDescent="0.25">
      <c r="A937" s="30">
        <v>44704</v>
      </c>
      <c r="B937" s="39">
        <v>2.9007395833333334</v>
      </c>
      <c r="C937" s="40">
        <v>7.8027755566793147</v>
      </c>
      <c r="D937" s="34"/>
    </row>
    <row r="938" spans="1:4" x14ac:dyDescent="0.25">
      <c r="A938" s="30">
        <v>44705</v>
      </c>
      <c r="B938" s="39">
        <v>2.2275104166666666</v>
      </c>
      <c r="C938" s="40">
        <v>7.7815521176954592</v>
      </c>
      <c r="D938" s="34"/>
    </row>
    <row r="939" spans="1:4" x14ac:dyDescent="0.25">
      <c r="A939" s="30">
        <v>44706</v>
      </c>
      <c r="B939" s="39">
        <v>2.9387916666666665</v>
      </c>
      <c r="C939" s="40">
        <v>7.7723205471826384</v>
      </c>
      <c r="D939" s="34"/>
    </row>
    <row r="940" spans="1:4" x14ac:dyDescent="0.25">
      <c r="A940" s="30">
        <v>44707</v>
      </c>
      <c r="B940" s="39">
        <v>5.4092500000000001</v>
      </c>
      <c r="C940" s="40">
        <v>7.7800844063944155</v>
      </c>
      <c r="D940" s="34"/>
    </row>
    <row r="941" spans="1:4" x14ac:dyDescent="0.25">
      <c r="A941" s="30">
        <v>44708</v>
      </c>
      <c r="B941" s="39">
        <v>6.1819999999999995</v>
      </c>
      <c r="C941" s="40">
        <v>7.7847460576289826</v>
      </c>
      <c r="D941" s="34"/>
    </row>
    <row r="942" spans="1:4" x14ac:dyDescent="0.25">
      <c r="A942" s="30">
        <v>44709</v>
      </c>
      <c r="B942" s="39">
        <v>8.6231874999999985</v>
      </c>
      <c r="C942" s="40">
        <v>7.7855382881607964</v>
      </c>
      <c r="D942" s="34"/>
    </row>
    <row r="943" spans="1:4" x14ac:dyDescent="0.25">
      <c r="A943" s="30">
        <v>44710</v>
      </c>
      <c r="B943" s="39">
        <v>2.7280416666666665</v>
      </c>
      <c r="C943" s="40">
        <v>7.7681675913421833</v>
      </c>
      <c r="D943" s="34"/>
    </row>
    <row r="944" spans="1:4" x14ac:dyDescent="0.25">
      <c r="A944" s="30">
        <v>44711</v>
      </c>
      <c r="B944" s="39">
        <v>2.8503073770491802</v>
      </c>
      <c r="C944" s="40">
        <v>7.7446322609823985</v>
      </c>
      <c r="D944" s="34"/>
    </row>
    <row r="945" spans="1:4" x14ac:dyDescent="0.25">
      <c r="A945" s="30">
        <v>44712</v>
      </c>
      <c r="B945" s="39">
        <v>2.3811604477611938</v>
      </c>
      <c r="C945" s="40">
        <v>7.7327028747936843</v>
      </c>
      <c r="D945" s="34"/>
    </row>
    <row r="946" spans="1:4" x14ac:dyDescent="0.25">
      <c r="A946" s="30">
        <v>44713</v>
      </c>
      <c r="B946" s="39">
        <v>4.2180766423357667</v>
      </c>
      <c r="C946" s="40">
        <v>7.7195022384470615</v>
      </c>
      <c r="D946" s="34"/>
    </row>
    <row r="947" spans="1:4" x14ac:dyDescent="0.25">
      <c r="A947" s="30">
        <v>44714</v>
      </c>
      <c r="B947" s="39">
        <v>6.0473541666666657</v>
      </c>
      <c r="C947" s="40">
        <v>7.7063595508877079</v>
      </c>
      <c r="D947" s="34"/>
    </row>
    <row r="948" spans="1:4" x14ac:dyDescent="0.25">
      <c r="A948" s="30">
        <v>44715</v>
      </c>
      <c r="B948" s="39">
        <v>7.8767812499999996</v>
      </c>
      <c r="C948" s="40">
        <v>7.7041746624736529</v>
      </c>
      <c r="D948" s="34"/>
    </row>
    <row r="949" spans="1:4" x14ac:dyDescent="0.25">
      <c r="A949" s="30">
        <v>44716</v>
      </c>
      <c r="B949" s="39">
        <v>2.5260729166666667</v>
      </c>
      <c r="C949" s="40">
        <v>7.6855864324166721</v>
      </c>
      <c r="D949" s="34"/>
    </row>
    <row r="950" spans="1:4" x14ac:dyDescent="0.25">
      <c r="A950" s="30">
        <v>44717</v>
      </c>
      <c r="B950" s="39">
        <v>2.1894583333333335</v>
      </c>
      <c r="C950" s="40">
        <v>7.6839936320842872</v>
      </c>
      <c r="D950" s="34"/>
    </row>
    <row r="951" spans="1:4" x14ac:dyDescent="0.25">
      <c r="A951" s="30">
        <v>44718</v>
      </c>
      <c r="B951" s="39">
        <v>1.943583333333333</v>
      </c>
      <c r="C951" s="40">
        <v>7.6741032593397485</v>
      </c>
      <c r="D951" s="34"/>
    </row>
    <row r="952" spans="1:4" x14ac:dyDescent="0.25">
      <c r="A952" s="30">
        <v>44719</v>
      </c>
      <c r="B952" s="39">
        <v>4.4257499999999999</v>
      </c>
      <c r="C952" s="40">
        <v>7.6648883673644388</v>
      </c>
      <c r="D952" s="34"/>
    </row>
    <row r="953" spans="1:4" x14ac:dyDescent="0.25">
      <c r="A953" s="30">
        <v>44720</v>
      </c>
      <c r="B953" s="39">
        <v>2.777802083333333</v>
      </c>
      <c r="C953" s="40">
        <v>7.6486434718278771</v>
      </c>
      <c r="D953" s="34"/>
    </row>
    <row r="954" spans="1:4" x14ac:dyDescent="0.25">
      <c r="A954" s="30">
        <v>44721</v>
      </c>
      <c r="B954" s="39">
        <v>3.6266562499999995</v>
      </c>
      <c r="C954" s="40">
        <v>7.6370435489883706</v>
      </c>
      <c r="D954" s="34"/>
    </row>
    <row r="955" spans="1:4" x14ac:dyDescent="0.25">
      <c r="A955" s="30">
        <v>44722</v>
      </c>
      <c r="B955" s="39">
        <v>1.6362395833333334</v>
      </c>
      <c r="C955" s="40">
        <v>7.6371436202134424</v>
      </c>
      <c r="D955" s="34"/>
    </row>
    <row r="956" spans="1:4" x14ac:dyDescent="0.25">
      <c r="A956" s="30">
        <v>44723</v>
      </c>
      <c r="B956" s="39">
        <v>2.8070729166666668</v>
      </c>
      <c r="C956" s="40">
        <v>7.6229001491783039</v>
      </c>
      <c r="D956" s="34"/>
    </row>
    <row r="957" spans="1:4" x14ac:dyDescent="0.25">
      <c r="A957" s="30">
        <v>44724</v>
      </c>
      <c r="B957" s="39">
        <v>10.900458333333333</v>
      </c>
      <c r="C957" s="40">
        <v>7.6453494606692836</v>
      </c>
      <c r="D957" s="34"/>
    </row>
    <row r="958" spans="1:4" x14ac:dyDescent="0.25">
      <c r="A958" s="30">
        <v>44725</v>
      </c>
      <c r="B958" s="39">
        <v>7.0045104166666672</v>
      </c>
      <c r="C958" s="40">
        <v>7.6617277845059402</v>
      </c>
      <c r="D958" s="34"/>
    </row>
    <row r="959" spans="1:4" x14ac:dyDescent="0.25">
      <c r="A959" s="30">
        <v>44726</v>
      </c>
      <c r="B959" s="39">
        <v>8.4446354166666655</v>
      </c>
      <c r="C959" s="40">
        <v>7.677330556348295</v>
      </c>
      <c r="D959" s="34"/>
    </row>
    <row r="960" spans="1:4" x14ac:dyDescent="0.25">
      <c r="A960" s="30">
        <v>44727</v>
      </c>
      <c r="B960" s="39">
        <v>5.9741770833333332</v>
      </c>
      <c r="C960" s="40">
        <v>7.6796321945249328</v>
      </c>
      <c r="D960" s="34"/>
    </row>
    <row r="961" spans="1:4" x14ac:dyDescent="0.25">
      <c r="A961" s="30">
        <v>44728</v>
      </c>
      <c r="B961" s="39">
        <v>4.8911562499999999</v>
      </c>
      <c r="C961" s="40">
        <v>7.6806412460444013</v>
      </c>
      <c r="D961" s="34"/>
    </row>
    <row r="962" spans="1:4" x14ac:dyDescent="0.25">
      <c r="A962" s="30">
        <v>44729</v>
      </c>
      <c r="B962" s="39">
        <v>3.7495937500000003</v>
      </c>
      <c r="C962" s="40">
        <v>7.6731359041640594</v>
      </c>
      <c r="D962" s="34"/>
    </row>
    <row r="963" spans="1:4" x14ac:dyDescent="0.25">
      <c r="A963" s="30">
        <v>44730</v>
      </c>
      <c r="B963" s="39">
        <v>6.5186145833333331</v>
      </c>
      <c r="C963" s="40">
        <v>7.6840770247718471</v>
      </c>
      <c r="D963" s="34"/>
    </row>
    <row r="964" spans="1:4" x14ac:dyDescent="0.25">
      <c r="A964" s="30">
        <v>44731</v>
      </c>
      <c r="B964" s="39">
        <v>5.3185104166666664</v>
      </c>
      <c r="C964" s="40">
        <v>7.6955435193112587</v>
      </c>
      <c r="D964" s="34"/>
    </row>
    <row r="965" spans="1:4" x14ac:dyDescent="0.25">
      <c r="A965" s="30">
        <v>44732</v>
      </c>
      <c r="B965" s="39">
        <v>6.2698124999999996</v>
      </c>
      <c r="C965" s="40">
        <v>7.7037993953796358</v>
      </c>
      <c r="D965" s="34"/>
    </row>
    <row r="966" spans="1:4" x14ac:dyDescent="0.25">
      <c r="A966" s="30">
        <v>44733</v>
      </c>
      <c r="B966" s="39">
        <v>9.1090833333333325</v>
      </c>
      <c r="C966" s="40">
        <v>7.7122303960918854</v>
      </c>
      <c r="D966" s="34"/>
    </row>
    <row r="967" spans="1:4" x14ac:dyDescent="0.25">
      <c r="A967" s="30">
        <v>44734</v>
      </c>
      <c r="B967" s="39">
        <v>2.9826979166666669</v>
      </c>
      <c r="C967" s="40">
        <v>7.6996464395391806</v>
      </c>
      <c r="D967" s="34"/>
    </row>
    <row r="968" spans="1:4" x14ac:dyDescent="0.25">
      <c r="A968" s="30">
        <v>44735</v>
      </c>
      <c r="B968" s="39">
        <v>5.9039270833333335</v>
      </c>
      <c r="C968" s="40">
        <v>7.7015477928155329</v>
      </c>
      <c r="D968" s="34"/>
    </row>
    <row r="969" spans="1:4" x14ac:dyDescent="0.25">
      <c r="A969" s="30">
        <v>44736</v>
      </c>
      <c r="B969" s="39">
        <v>3.2051562499999999</v>
      </c>
      <c r="C969" s="40">
        <v>7.6977367469940718</v>
      </c>
      <c r="D969" s="34"/>
    </row>
    <row r="970" spans="1:4" x14ac:dyDescent="0.25">
      <c r="A970" s="30">
        <v>44737</v>
      </c>
      <c r="B970" s="39">
        <v>4.3350104166666661</v>
      </c>
      <c r="C970" s="40">
        <v>7.6917324734897976</v>
      </c>
      <c r="D970" s="34"/>
    </row>
    <row r="971" spans="1:4" x14ac:dyDescent="0.25">
      <c r="A971" s="30">
        <v>44738</v>
      </c>
      <c r="B971" s="39">
        <v>5.6931770833333335</v>
      </c>
      <c r="C971" s="40">
        <v>7.6955101622362374</v>
      </c>
      <c r="D971" s="34"/>
    </row>
    <row r="972" spans="1:4" x14ac:dyDescent="0.25">
      <c r="A972" s="30">
        <v>44739</v>
      </c>
      <c r="B972" s="39">
        <v>6.8903541666666657</v>
      </c>
      <c r="C972" s="40">
        <v>7.7044581976113564</v>
      </c>
      <c r="D972" s="34"/>
    </row>
    <row r="973" spans="1:4" x14ac:dyDescent="0.25">
      <c r="A973" s="30">
        <v>44740</v>
      </c>
      <c r="B973" s="39">
        <v>4.4813645833333329</v>
      </c>
      <c r="C973" s="40">
        <v>7.7065680326066079</v>
      </c>
      <c r="D973" s="34"/>
    </row>
    <row r="974" spans="1:4" x14ac:dyDescent="0.25">
      <c r="A974" s="30">
        <v>44741</v>
      </c>
      <c r="B974" s="39">
        <v>10.107218749999999</v>
      </c>
      <c r="C974" s="40">
        <v>7.7112130053036632</v>
      </c>
      <c r="D974" s="34"/>
    </row>
    <row r="975" spans="1:4" x14ac:dyDescent="0.25">
      <c r="A975" s="30">
        <v>44742</v>
      </c>
      <c r="B975" s="39">
        <v>9.7998750000000001</v>
      </c>
      <c r="C975" s="40">
        <v>7.7232465701184791</v>
      </c>
      <c r="D975" s="34"/>
    </row>
    <row r="976" spans="1:4" x14ac:dyDescent="0.25">
      <c r="A976" s="30">
        <v>44743</v>
      </c>
      <c r="B976" s="39">
        <v>5.9244166666666667</v>
      </c>
      <c r="C976" s="40">
        <v>7.7185432225401316</v>
      </c>
      <c r="D976" s="34"/>
    </row>
    <row r="977" spans="1:4" x14ac:dyDescent="0.25">
      <c r="A977" s="30">
        <v>44744</v>
      </c>
      <c r="B977" s="39">
        <v>6.33128125</v>
      </c>
      <c r="C977" s="40">
        <v>7.7184097942400358</v>
      </c>
      <c r="D977" s="34"/>
    </row>
    <row r="978" spans="1:4" x14ac:dyDescent="0.25">
      <c r="A978" s="30">
        <v>44745</v>
      </c>
      <c r="B978" s="39">
        <v>13.0138125</v>
      </c>
      <c r="C978" s="40">
        <v>7.7229713742495329</v>
      </c>
      <c r="D978" s="34"/>
    </row>
    <row r="979" spans="1:4" x14ac:dyDescent="0.25">
      <c r="A979" s="30">
        <v>44746</v>
      </c>
      <c r="B979" s="39">
        <v>6.3898229166666658</v>
      </c>
      <c r="C979" s="40">
        <v>7.7263988137082213</v>
      </c>
      <c r="D979" s="34"/>
    </row>
    <row r="980" spans="1:4" x14ac:dyDescent="0.25">
      <c r="A980" s="30">
        <v>44747</v>
      </c>
      <c r="B980" s="39">
        <v>8.9744375000000005</v>
      </c>
      <c r="C980" s="40">
        <v>7.7379570402039475</v>
      </c>
      <c r="D980" s="34"/>
    </row>
    <row r="981" spans="1:4" x14ac:dyDescent="0.25">
      <c r="A981" s="30">
        <v>44748</v>
      </c>
      <c r="B981" s="39">
        <v>6.231760416666666</v>
      </c>
      <c r="C981" s="40">
        <v>7.7415679435752676</v>
      </c>
      <c r="D981" s="34"/>
    </row>
    <row r="982" spans="1:4" x14ac:dyDescent="0.25">
      <c r="A982" s="30">
        <v>44749</v>
      </c>
      <c r="B982" s="39">
        <v>3.7788645833333336</v>
      </c>
      <c r="C982" s="40">
        <v>7.7382572538791621</v>
      </c>
      <c r="D982" s="34"/>
    </row>
    <row r="983" spans="1:4" x14ac:dyDescent="0.25">
      <c r="A983" s="30">
        <v>44750</v>
      </c>
      <c r="B983" s="39">
        <v>3.4949374999999998</v>
      </c>
      <c r="C983" s="40">
        <v>7.7247309599570348</v>
      </c>
      <c r="D983" s="34"/>
    </row>
    <row r="984" spans="1:4" x14ac:dyDescent="0.25">
      <c r="A984" s="30">
        <v>44751</v>
      </c>
      <c r="B984" s="39">
        <v>5.5526770833333332</v>
      </c>
      <c r="C984" s="40">
        <v>7.7139983210681473</v>
      </c>
      <c r="D984" s="34"/>
    </row>
    <row r="985" spans="1:4" x14ac:dyDescent="0.25">
      <c r="A985" s="30">
        <v>44752</v>
      </c>
      <c r="B985" s="39">
        <v>6.1351666666666667</v>
      </c>
      <c r="C985" s="40">
        <v>7.7037493597671016</v>
      </c>
      <c r="D985" s="34"/>
    </row>
    <row r="986" spans="1:4" x14ac:dyDescent="0.25">
      <c r="A986" s="30">
        <v>44753</v>
      </c>
      <c r="B986" s="39">
        <v>5.5965833333333332</v>
      </c>
      <c r="C986" s="40">
        <v>7.7111212733473469</v>
      </c>
      <c r="D986" s="34"/>
    </row>
    <row r="987" spans="1:4" x14ac:dyDescent="0.25">
      <c r="A987" s="30">
        <v>44754</v>
      </c>
      <c r="B987" s="39">
        <v>4.292176056338028</v>
      </c>
      <c r="C987" s="40">
        <v>7.6929447212761373</v>
      </c>
      <c r="D987" s="34"/>
    </row>
    <row r="988" spans="1:4" x14ac:dyDescent="0.25">
      <c r="A988" s="30">
        <v>44755</v>
      </c>
      <c r="B988" s="39">
        <v>3.1407604166666667</v>
      </c>
      <c r="C988" s="40">
        <v>7.6786261968221963</v>
      </c>
      <c r="D988" s="34"/>
    </row>
    <row r="989" spans="1:4" x14ac:dyDescent="0.25">
      <c r="A989" s="30">
        <v>44756</v>
      </c>
      <c r="B989" s="39">
        <v>4.9936041666666657</v>
      </c>
      <c r="C989" s="40">
        <v>7.6739395277813598</v>
      </c>
      <c r="D989" s="34"/>
    </row>
    <row r="990" spans="1:4" x14ac:dyDescent="0.25">
      <c r="A990" s="30">
        <v>44757</v>
      </c>
      <c r="B990" s="39">
        <v>4.8618854166666665</v>
      </c>
      <c r="C990" s="40">
        <v>7.6648497248373904</v>
      </c>
      <c r="D990" s="34"/>
    </row>
    <row r="991" spans="1:4" x14ac:dyDescent="0.25">
      <c r="A991" s="30">
        <v>44758</v>
      </c>
      <c r="B991" s="39">
        <v>4.4813645833333329</v>
      </c>
      <c r="C991" s="40">
        <v>7.6635404596427072</v>
      </c>
      <c r="D991" s="34"/>
    </row>
    <row r="992" spans="1:4" x14ac:dyDescent="0.25">
      <c r="A992" s="30">
        <v>44759</v>
      </c>
      <c r="B992" s="39">
        <v>5.1633750000000003</v>
      </c>
      <c r="C992" s="40">
        <v>7.6675266301080454</v>
      </c>
      <c r="D992" s="34"/>
    </row>
    <row r="993" spans="1:4" x14ac:dyDescent="0.25">
      <c r="A993" s="30">
        <v>44760</v>
      </c>
      <c r="B993" s="39">
        <v>2.9417187500000002</v>
      </c>
      <c r="C993" s="40">
        <v>7.6583534344765152</v>
      </c>
      <c r="D993" s="34"/>
    </row>
    <row r="994" spans="1:4" x14ac:dyDescent="0.25">
      <c r="A994" s="30">
        <v>44761</v>
      </c>
      <c r="B994" s="39">
        <v>5.4941354166666665</v>
      </c>
      <c r="C994" s="40">
        <v>7.6560434570311218</v>
      </c>
      <c r="D994" s="34"/>
    </row>
    <row r="995" spans="1:4" x14ac:dyDescent="0.25">
      <c r="A995" s="30">
        <v>44762</v>
      </c>
      <c r="B995" s="39">
        <v>4.4550208333333332</v>
      </c>
      <c r="C995" s="40">
        <v>7.6558016182371995</v>
      </c>
      <c r="D995" s="34"/>
    </row>
    <row r="996" spans="1:4" x14ac:dyDescent="0.25">
      <c r="A996" s="30">
        <v>44763</v>
      </c>
      <c r="B996" s="39">
        <v>6.4395833333333332</v>
      </c>
      <c r="C996" s="40">
        <v>7.6666593461574273</v>
      </c>
      <c r="D996" s="34"/>
    </row>
    <row r="997" spans="1:4" x14ac:dyDescent="0.25">
      <c r="A997" s="30">
        <v>44764</v>
      </c>
      <c r="B997" s="39">
        <v>10.707270833333334</v>
      </c>
      <c r="C997" s="40">
        <v>7.6826957599750925</v>
      </c>
      <c r="D997" s="34"/>
    </row>
    <row r="998" spans="1:4" x14ac:dyDescent="0.25">
      <c r="A998" s="30">
        <v>44765</v>
      </c>
      <c r="B998" s="39">
        <v>4.3437916666666663</v>
      </c>
      <c r="C998" s="40">
        <v>7.667351505464171</v>
      </c>
      <c r="D998" s="34"/>
    </row>
    <row r="999" spans="1:4" x14ac:dyDescent="0.25">
      <c r="A999" s="30">
        <v>44766</v>
      </c>
      <c r="B999" s="39">
        <v>4.8267604166666667</v>
      </c>
      <c r="C999" s="40">
        <v>7.6623229264043422</v>
      </c>
      <c r="D999" s="34"/>
    </row>
    <row r="1000" spans="1:4" x14ac:dyDescent="0.25">
      <c r="A1000" s="30">
        <v>44767</v>
      </c>
      <c r="B1000" s="39">
        <v>7.0776875000000006</v>
      </c>
      <c r="C1000" s="40">
        <v>7.6745149373255224</v>
      </c>
      <c r="D1000" s="34"/>
    </row>
    <row r="1001" spans="1:4" x14ac:dyDescent="0.25">
      <c r="A1001" s="30">
        <v>44768</v>
      </c>
      <c r="B1001" s="39">
        <v>8.1226562499999986</v>
      </c>
      <c r="C1001" s="40">
        <v>7.6868904121593307</v>
      </c>
      <c r="D1001" s="34"/>
    </row>
    <row r="1002" spans="1:4" x14ac:dyDescent="0.25">
      <c r="A1002" s="30">
        <v>44769</v>
      </c>
      <c r="B1002" s="39">
        <v>6.1907812499999997</v>
      </c>
      <c r="C1002" s="40">
        <v>7.6783853168988987</v>
      </c>
      <c r="D1002" s="34"/>
    </row>
    <row r="1003" spans="1:4" x14ac:dyDescent="0.25">
      <c r="A1003" s="30">
        <v>44770</v>
      </c>
      <c r="B1003" s="39">
        <v>3.6003124999999998</v>
      </c>
      <c r="C1003" s="40">
        <v>7.6593884626728785</v>
      </c>
      <c r="D1003" s="34"/>
    </row>
    <row r="1004" spans="1:4" x14ac:dyDescent="0.25">
      <c r="A1004" s="30">
        <v>44771</v>
      </c>
      <c r="B1004" s="39">
        <v>6.2229791666666667</v>
      </c>
      <c r="C1004" s="40">
        <v>7.6589714992350819</v>
      </c>
      <c r="D1004" s="34"/>
    </row>
    <row r="1005" spans="1:4" x14ac:dyDescent="0.25">
      <c r="A1005" s="30">
        <v>44772</v>
      </c>
      <c r="B1005" s="39">
        <v>10.874114583333332</v>
      </c>
      <c r="C1005" s="40">
        <v>7.6736069159017495</v>
      </c>
      <c r="D1005" s="34"/>
    </row>
    <row r="1006" spans="1:4" x14ac:dyDescent="0.25">
      <c r="A1006" s="30">
        <v>44773</v>
      </c>
      <c r="B1006" s="39">
        <v>12.434249999999999</v>
      </c>
      <c r="C1006" s="40">
        <v>7.6719974370318527</v>
      </c>
      <c r="D1006" s="34"/>
    </row>
    <row r="1007" spans="1:4" x14ac:dyDescent="0.25">
      <c r="A1007" s="30">
        <v>44774</v>
      </c>
      <c r="B1007" s="39">
        <v>6.2346874999999997</v>
      </c>
      <c r="C1007" s="40">
        <v>7.6558192556453379</v>
      </c>
      <c r="D1007" s="34"/>
    </row>
    <row r="1008" spans="1:4" x14ac:dyDescent="0.25">
      <c r="A1008" s="30">
        <v>44775</v>
      </c>
      <c r="B1008" s="39">
        <v>6.1088229166666661</v>
      </c>
      <c r="C1008" s="40">
        <v>7.6427266036985193</v>
      </c>
      <c r="D1008" s="34"/>
    </row>
    <row r="1009" spans="1:4" x14ac:dyDescent="0.25">
      <c r="A1009" s="30">
        <v>44776</v>
      </c>
      <c r="B1009" s="39">
        <v>11.119989583333332</v>
      </c>
      <c r="C1009" s="40">
        <v>7.6373310968134289</v>
      </c>
      <c r="D1009" s="34"/>
    </row>
    <row r="1010" spans="1:4" x14ac:dyDescent="0.25">
      <c r="A1010" s="30">
        <v>44777</v>
      </c>
      <c r="B1010" s="39">
        <v>9.3403229166666666</v>
      </c>
      <c r="C1010" s="40">
        <v>7.6470546841828506</v>
      </c>
      <c r="D1010" s="34"/>
    </row>
    <row r="1011" spans="1:4" x14ac:dyDescent="0.25">
      <c r="A1011" s="30">
        <v>44778</v>
      </c>
      <c r="B1011" s="39">
        <v>3.7847187499999997</v>
      </c>
      <c r="C1011" s="40">
        <v>7.6524168339929162</v>
      </c>
      <c r="D1011" s="34"/>
    </row>
    <row r="1012" spans="1:4" x14ac:dyDescent="0.25">
      <c r="A1012" s="30">
        <v>44779</v>
      </c>
      <c r="B1012" s="39">
        <v>2.8078631178707223</v>
      </c>
      <c r="C1012" s="40">
        <v>7.6545455988111604</v>
      </c>
      <c r="D1012" s="34" t="s">
        <v>115</v>
      </c>
    </row>
    <row r="1013" spans="1:4" x14ac:dyDescent="0.25">
      <c r="A1013" s="30">
        <v>44780</v>
      </c>
      <c r="B1013" s="39">
        <v>2.9592812499999996</v>
      </c>
      <c r="C1013" s="40">
        <v>7.6529444592100209</v>
      </c>
      <c r="D1013" s="34"/>
    </row>
    <row r="1014" spans="1:4" x14ac:dyDescent="0.25">
      <c r="A1014" s="30">
        <v>44781</v>
      </c>
      <c r="B1014" s="39">
        <v>5.2043541666666657</v>
      </c>
      <c r="C1014" s="40">
        <v>7.6490083243572196</v>
      </c>
      <c r="D1014" s="34"/>
    </row>
    <row r="1015" spans="1:4" x14ac:dyDescent="0.25">
      <c r="A1015" s="30">
        <v>44782</v>
      </c>
      <c r="B1015" s="39">
        <v>3.8608229166666663</v>
      </c>
      <c r="C1015" s="40">
        <v>7.6269092621539905</v>
      </c>
      <c r="D1015" s="34"/>
    </row>
    <row r="1016" spans="1:4" x14ac:dyDescent="0.25">
      <c r="A1016" s="30">
        <v>44783</v>
      </c>
      <c r="B1016" s="39">
        <v>5.6082916666666662</v>
      </c>
      <c r="C1016" s="40">
        <v>7.604768503606981</v>
      </c>
      <c r="D1016" s="34"/>
    </row>
    <row r="1017" spans="1:4" x14ac:dyDescent="0.25">
      <c r="A1017" s="30">
        <v>44784</v>
      </c>
      <c r="B1017" s="39">
        <v>6.6708229166666664</v>
      </c>
      <c r="C1017" s="40">
        <v>7.5951616660001431</v>
      </c>
      <c r="D1017" s="34"/>
    </row>
    <row r="1018" spans="1:4" x14ac:dyDescent="0.25">
      <c r="A1018" s="30">
        <v>44785</v>
      </c>
      <c r="B1018" s="39">
        <v>8.6553854166666664</v>
      </c>
      <c r="C1018" s="40">
        <v>7.5473276204160964</v>
      </c>
      <c r="D1018" s="34"/>
    </row>
    <row r="1019" spans="1:4" x14ac:dyDescent="0.25">
      <c r="A1019" s="30">
        <v>44786</v>
      </c>
      <c r="B1019" s="39">
        <v>3.1905208333333333</v>
      </c>
      <c r="C1019" s="40">
        <v>7.5287977652404088</v>
      </c>
      <c r="D1019" s="34"/>
    </row>
    <row r="1020" spans="1:4" x14ac:dyDescent="0.25">
      <c r="A1020" s="30">
        <v>44787</v>
      </c>
      <c r="B1020" s="39">
        <v>1.0303333333333333</v>
      </c>
      <c r="C1020" s="40">
        <v>7.5055545553638652</v>
      </c>
      <c r="D1020" s="34"/>
    </row>
    <row r="1021" spans="1:4" x14ac:dyDescent="0.25">
      <c r="A1021" s="30">
        <v>44788</v>
      </c>
      <c r="B1021" s="39">
        <v>1.9904166666666667</v>
      </c>
      <c r="C1021" s="40">
        <v>7.4924919247845683</v>
      </c>
      <c r="D1021" s="34"/>
    </row>
    <row r="1022" spans="1:4" x14ac:dyDescent="0.25">
      <c r="A1022" s="30">
        <v>44789</v>
      </c>
      <c r="B1022" s="39">
        <v>1.3523125</v>
      </c>
      <c r="C1022" s="40">
        <v>7.4814540686592128</v>
      </c>
      <c r="D1022" s="34"/>
    </row>
    <row r="1023" spans="1:4" x14ac:dyDescent="0.25">
      <c r="A1023" s="30">
        <v>44790</v>
      </c>
      <c r="B1023" s="39">
        <v>5.2424062500000002</v>
      </c>
      <c r="C1023" s="40">
        <v>7.4802982460096406</v>
      </c>
      <c r="D1023" s="34"/>
    </row>
    <row r="1024" spans="1:4" x14ac:dyDescent="0.25">
      <c r="A1024" s="30">
        <v>44791</v>
      </c>
      <c r="B1024" s="39">
        <v>4.2384166666666667</v>
      </c>
      <c r="C1024" s="40">
        <v>7.4755615413562673</v>
      </c>
      <c r="D1024" s="34"/>
    </row>
    <row r="1025" spans="1:4" x14ac:dyDescent="0.25">
      <c r="A1025" s="30">
        <v>44792</v>
      </c>
      <c r="B1025" s="39">
        <v>2.8304895833333332</v>
      </c>
      <c r="C1025" s="40">
        <v>7.4617700586877023</v>
      </c>
      <c r="D1025" s="34"/>
    </row>
    <row r="1026" spans="1:4" x14ac:dyDescent="0.25">
      <c r="A1026" s="30">
        <v>44793</v>
      </c>
      <c r="B1026" s="39">
        <v>5.8395312499999994</v>
      </c>
      <c r="C1026" s="40">
        <v>7.4486257032745975</v>
      </c>
      <c r="D1026" s="34"/>
    </row>
    <row r="1027" spans="1:4" x14ac:dyDescent="0.25">
      <c r="A1027" s="30">
        <v>44794</v>
      </c>
      <c r="B1027" s="39">
        <v>10.683854166666666</v>
      </c>
      <c r="C1027" s="40">
        <v>7.4524050598747866</v>
      </c>
      <c r="D1027" s="34"/>
    </row>
    <row r="1028" spans="1:4" x14ac:dyDescent="0.25">
      <c r="A1028" s="30">
        <v>44795</v>
      </c>
      <c r="B1028" s="39">
        <v>11.329317857142858</v>
      </c>
      <c r="C1028" s="40">
        <v>7.4517788999236272</v>
      </c>
      <c r="D1028" s="34"/>
    </row>
    <row r="1029" spans="1:4" x14ac:dyDescent="0.25">
      <c r="A1029" s="30">
        <v>44796</v>
      </c>
      <c r="B1029" s="39">
        <v>8.7720000000000002</v>
      </c>
      <c r="C1029" s="40">
        <v>7.4486703529150784</v>
      </c>
      <c r="D1029" s="34"/>
    </row>
    <row r="1030" spans="1:4" x14ac:dyDescent="0.25">
      <c r="A1030" s="30">
        <v>44797</v>
      </c>
      <c r="B1030" s="39">
        <v>4.3145208333333329</v>
      </c>
      <c r="C1030" s="40">
        <v>7.4403077342066268</v>
      </c>
      <c r="D1030" s="34"/>
    </row>
    <row r="1031" spans="1:4" x14ac:dyDescent="0.25">
      <c r="A1031" s="30">
        <v>44798</v>
      </c>
      <c r="B1031" s="39">
        <v>4.7857812499999994</v>
      </c>
      <c r="C1031" s="40">
        <v>7.4443356010157444</v>
      </c>
      <c r="D1031" s="34"/>
    </row>
    <row r="1032" spans="1:4" x14ac:dyDescent="0.25">
      <c r="A1032" s="30">
        <v>44799</v>
      </c>
      <c r="B1032" s="39">
        <v>4.4784375000000001</v>
      </c>
      <c r="C1032" s="40">
        <v>7.4328374172550609</v>
      </c>
      <c r="D1032" s="34"/>
    </row>
    <row r="1033" spans="1:4" x14ac:dyDescent="0.25">
      <c r="A1033" s="30">
        <v>44800</v>
      </c>
      <c r="B1033" s="39">
        <v>4.6189375000000004</v>
      </c>
      <c r="C1033" s="40">
        <v>7.439752338907482</v>
      </c>
      <c r="D1033" s="34"/>
    </row>
    <row r="1034" spans="1:4" x14ac:dyDescent="0.25">
      <c r="A1034" s="30">
        <v>44801</v>
      </c>
      <c r="B1034" s="39">
        <v>6.1527291666666661</v>
      </c>
      <c r="C1034" s="40">
        <v>7.4519977211486985</v>
      </c>
      <c r="D1034" s="34"/>
    </row>
    <row r="1035" spans="1:4" x14ac:dyDescent="0.25">
      <c r="A1035" s="30">
        <v>44802</v>
      </c>
      <c r="B1035" s="39">
        <v>5.4063229166666664</v>
      </c>
      <c r="C1035" s="40">
        <v>7.4618764189169795</v>
      </c>
      <c r="D1035" s="34"/>
    </row>
    <row r="1036" spans="1:4" x14ac:dyDescent="0.25">
      <c r="A1036" s="30">
        <v>44803</v>
      </c>
      <c r="B1036" s="39">
        <v>11.705406249999999</v>
      </c>
      <c r="C1036" s="40">
        <v>7.4822559239027333</v>
      </c>
      <c r="D1036" s="34"/>
    </row>
    <row r="1037" spans="1:4" x14ac:dyDescent="0.25">
      <c r="A1037" s="30">
        <v>44804</v>
      </c>
      <c r="B1037" s="39">
        <v>6.9166979166666662</v>
      </c>
      <c r="C1037" s="40">
        <v>7.4861103339217285</v>
      </c>
      <c r="D1037" s="34"/>
    </row>
    <row r="1038" spans="1:4" x14ac:dyDescent="0.25">
      <c r="A1038" s="30">
        <v>44805</v>
      </c>
      <c r="B1038" s="39">
        <v>11.052666666666665</v>
      </c>
      <c r="C1038" s="40">
        <v>7.4923814640261908</v>
      </c>
      <c r="D1038" s="34"/>
    </row>
    <row r="1039" spans="1:4" x14ac:dyDescent="0.25">
      <c r="A1039" s="30">
        <v>44806</v>
      </c>
      <c r="B1039" s="39">
        <v>12.516208333333331</v>
      </c>
      <c r="C1039" s="40">
        <v>7.492427641614035</v>
      </c>
      <c r="D1039" s="34"/>
    </row>
    <row r="1040" spans="1:4" x14ac:dyDescent="0.25">
      <c r="A1040" s="30">
        <v>44807</v>
      </c>
      <c r="B1040" s="39">
        <v>14.073416666666665</v>
      </c>
      <c r="C1040" s="40">
        <v>7.4838048970746254</v>
      </c>
      <c r="D1040" s="34"/>
    </row>
    <row r="1041" spans="1:4" x14ac:dyDescent="0.25">
      <c r="A1041" s="30">
        <v>44808</v>
      </c>
      <c r="B1041" s="39">
        <v>10.113072916666667</v>
      </c>
      <c r="C1041" s="40">
        <v>7.4895401475494578</v>
      </c>
      <c r="D1041" s="34"/>
    </row>
    <row r="1042" spans="1:4" x14ac:dyDescent="0.25">
      <c r="A1042" s="30">
        <v>44809</v>
      </c>
      <c r="B1042" s="39">
        <v>6.3634791666666661</v>
      </c>
      <c r="C1042" s="40">
        <v>7.463510173665318</v>
      </c>
      <c r="D1042" s="34"/>
    </row>
    <row r="1043" spans="1:4" x14ac:dyDescent="0.25">
      <c r="A1043" s="30">
        <v>44810</v>
      </c>
      <c r="B1043" s="39">
        <v>6.3839687500000002</v>
      </c>
      <c r="C1043" s="40">
        <v>7.4717266088505028</v>
      </c>
      <c r="D1043" s="34"/>
    </row>
    <row r="1044" spans="1:4" x14ac:dyDescent="0.25">
      <c r="A1044" s="30">
        <v>44811</v>
      </c>
      <c r="B1044" s="39">
        <v>5.9829583333333334</v>
      </c>
      <c r="C1044" s="40">
        <v>7.4833589687745317</v>
      </c>
      <c r="D1044" s="34"/>
    </row>
    <row r="1045" spans="1:4" x14ac:dyDescent="0.25">
      <c r="A1045" s="30">
        <v>44812</v>
      </c>
      <c r="B1045" s="39">
        <v>3.7583749999999996</v>
      </c>
      <c r="C1045" s="40">
        <v>7.4815309773215386</v>
      </c>
      <c r="D1045" s="34"/>
    </row>
    <row r="1046" spans="1:4" x14ac:dyDescent="0.25">
      <c r="A1046" s="30">
        <v>44813</v>
      </c>
      <c r="B1046" s="39">
        <v>2.473191637630662</v>
      </c>
      <c r="C1046" s="40">
        <v>7.4578078765740488</v>
      </c>
      <c r="D1046" s="34"/>
    </row>
    <row r="1047" spans="1:4" x14ac:dyDescent="0.25">
      <c r="A1047" s="30">
        <v>44814</v>
      </c>
      <c r="B1047" s="39">
        <v>2.0167604166666666</v>
      </c>
      <c r="C1047" s="40">
        <v>7.4211034902967459</v>
      </c>
      <c r="D1047" s="34"/>
    </row>
    <row r="1048" spans="1:4" x14ac:dyDescent="0.25">
      <c r="A1048" s="30">
        <v>44815</v>
      </c>
      <c r="B1048" s="39">
        <v>5.1780104166666661</v>
      </c>
      <c r="C1048" s="40">
        <v>7.411639132509471</v>
      </c>
      <c r="D1048" s="34"/>
    </row>
    <row r="1049" spans="1:4" x14ac:dyDescent="0.25">
      <c r="A1049" s="30">
        <v>44816</v>
      </c>
      <c r="B1049" s="39">
        <v>6.8347395833333335</v>
      </c>
      <c r="C1049" s="40">
        <v>7.400057194000448</v>
      </c>
      <c r="D1049" s="34"/>
    </row>
    <row r="1050" spans="1:4" x14ac:dyDescent="0.25">
      <c r="A1050" s="30">
        <v>44817</v>
      </c>
      <c r="B1050" s="39">
        <v>5.3916874999999997</v>
      </c>
      <c r="C1050" s="40">
        <v>7.3669850786158326</v>
      </c>
      <c r="D1050" s="34"/>
    </row>
    <row r="1051" spans="1:4" x14ac:dyDescent="0.25">
      <c r="A1051" s="30">
        <v>44818</v>
      </c>
      <c r="B1051" s="39">
        <v>4.7096770833333332</v>
      </c>
      <c r="C1051" s="40">
        <v>7.3487790304202019</v>
      </c>
      <c r="D1051" s="34"/>
    </row>
    <row r="1052" spans="1:4" x14ac:dyDescent="0.25">
      <c r="A1052" s="30">
        <v>44819</v>
      </c>
      <c r="B1052" s="39">
        <v>6.1498020833333333</v>
      </c>
      <c r="C1052" s="40">
        <v>7.3480662158428025</v>
      </c>
      <c r="D1052" s="34"/>
    </row>
    <row r="1053" spans="1:4" x14ac:dyDescent="0.25">
      <c r="A1053" s="30">
        <v>44820</v>
      </c>
      <c r="B1053" s="39">
        <v>4.1506041666666658</v>
      </c>
      <c r="C1053" s="40">
        <v>7.3465009855484062</v>
      </c>
      <c r="D1053" s="34"/>
    </row>
    <row r="1054" spans="1:4" x14ac:dyDescent="0.25">
      <c r="A1054" s="30">
        <v>44821</v>
      </c>
      <c r="B1054" s="39">
        <v>5.2804583333333337</v>
      </c>
      <c r="C1054" s="40">
        <v>7.3473000121390992</v>
      </c>
      <c r="D1054" s="34"/>
    </row>
    <row r="1055" spans="1:4" x14ac:dyDescent="0.25">
      <c r="A1055" s="30">
        <v>44822</v>
      </c>
      <c r="B1055" s="39">
        <v>4.4257499999999999</v>
      </c>
      <c r="C1055" s="40">
        <v>7.3334132600023487</v>
      </c>
      <c r="D1055" s="34"/>
    </row>
    <row r="1056" spans="1:4" x14ac:dyDescent="0.25">
      <c r="A1056" s="30">
        <v>44823</v>
      </c>
      <c r="B1056" s="39">
        <v>6.2681602787456443</v>
      </c>
      <c r="C1056" s="40">
        <v>7.3016986169218505</v>
      </c>
      <c r="D1056" s="34"/>
    </row>
    <row r="1057" spans="1:4" x14ac:dyDescent="0.25">
      <c r="A1057" s="30">
        <v>44824</v>
      </c>
      <c r="B1057" s="39">
        <v>8.2748645833333327</v>
      </c>
      <c r="C1057" s="40">
        <v>7.2976384020595502</v>
      </c>
      <c r="D1057" s="34"/>
    </row>
    <row r="1058" spans="1:4" x14ac:dyDescent="0.25">
      <c r="A1058" s="30">
        <v>44825</v>
      </c>
      <c r="B1058" s="39">
        <v>10.645802083333333</v>
      </c>
      <c r="C1058" s="40">
        <v>7.3057461003026649</v>
      </c>
      <c r="D1058" s="34"/>
    </row>
    <row r="1059" spans="1:4" x14ac:dyDescent="0.25">
      <c r="A1059" s="30">
        <v>44826</v>
      </c>
      <c r="B1059" s="39">
        <v>8.7051458333333329</v>
      </c>
      <c r="C1059" s="40">
        <v>7.3120285670642993</v>
      </c>
      <c r="D1059" s="34"/>
    </row>
    <row r="1060" spans="1:4" x14ac:dyDescent="0.25">
      <c r="A1060" s="30">
        <v>44827</v>
      </c>
      <c r="B1060" s="39">
        <v>10.417489583333333</v>
      </c>
      <c r="C1060" s="40">
        <v>7.3300271128857606</v>
      </c>
      <c r="D1060" s="34"/>
    </row>
    <row r="1061" spans="1:4" x14ac:dyDescent="0.25">
      <c r="A1061" s="30">
        <v>44828</v>
      </c>
      <c r="B1061" s="39">
        <v>10.4496875</v>
      </c>
      <c r="C1061" s="40">
        <v>7.3407099832561338</v>
      </c>
      <c r="D1061" s="34"/>
    </row>
    <row r="1062" spans="1:4" x14ac:dyDescent="0.25">
      <c r="A1062" s="30">
        <v>44829</v>
      </c>
      <c r="B1062" s="39">
        <v>5.2599687499999996</v>
      </c>
      <c r="C1062" s="40">
        <v>7.3323338258487247</v>
      </c>
      <c r="D1062" s="34"/>
    </row>
    <row r="1063" spans="1:4" x14ac:dyDescent="0.25">
      <c r="A1063" s="30">
        <v>44830</v>
      </c>
      <c r="B1063" s="39">
        <v>10.40578125</v>
      </c>
      <c r="C1063" s="40">
        <v>7.3275069918031424</v>
      </c>
      <c r="D1063" s="34"/>
    </row>
    <row r="1064" spans="1:4" x14ac:dyDescent="0.25">
      <c r="A1064" s="30">
        <v>44831</v>
      </c>
      <c r="B1064" s="39">
        <v>11.348302083333333</v>
      </c>
      <c r="C1064" s="40">
        <v>7.3561346330661994</v>
      </c>
      <c r="D1064" s="34"/>
    </row>
    <row r="1065" spans="1:4" x14ac:dyDescent="0.25">
      <c r="A1065" s="30">
        <v>44832</v>
      </c>
      <c r="B1065" s="39">
        <v>5.9975937499999992</v>
      </c>
      <c r="C1065" s="40">
        <v>7.3216548431801582</v>
      </c>
      <c r="D1065" s="34"/>
    </row>
    <row r="1066" spans="1:4" x14ac:dyDescent="0.25">
      <c r="A1066" s="30">
        <v>44833</v>
      </c>
      <c r="B1066" s="39">
        <v>5.7019583333333337</v>
      </c>
      <c r="C1066" s="40">
        <v>7.2564182572352385</v>
      </c>
      <c r="D1066" s="34"/>
    </row>
    <row r="1067" spans="1:4" x14ac:dyDescent="0.25">
      <c r="A1067" s="30">
        <v>44834</v>
      </c>
      <c r="B1067" s="39">
        <v>15.864791666666665</v>
      </c>
      <c r="C1067" s="40">
        <v>7.276830769106085</v>
      </c>
      <c r="D1067" s="34"/>
    </row>
    <row r="1068" spans="1:4" x14ac:dyDescent="0.25">
      <c r="A1068" s="30">
        <v>44835</v>
      </c>
      <c r="B1068" s="39">
        <v>13.312374999999999</v>
      </c>
      <c r="C1068" s="40">
        <v>7.2939600426103581</v>
      </c>
      <c r="D1068" s="34"/>
    </row>
    <row r="1069" spans="1:4" x14ac:dyDescent="0.25">
      <c r="A1069" s="30">
        <v>44836</v>
      </c>
      <c r="B1069" s="39">
        <v>3.2746137184115525</v>
      </c>
      <c r="C1069" s="40">
        <v>7.2888291344007063</v>
      </c>
      <c r="D1069" s="34" t="s">
        <v>116</v>
      </c>
    </row>
    <row r="1070" spans="1:4" x14ac:dyDescent="0.25">
      <c r="A1070" s="30">
        <v>44837</v>
      </c>
      <c r="B1070" s="39">
        <v>2.4850937499999999</v>
      </c>
      <c r="C1070" s="40">
        <v>7.2869194418555976</v>
      </c>
      <c r="D1070" s="34"/>
    </row>
    <row r="1071" spans="1:4" x14ac:dyDescent="0.25">
      <c r="A1071" s="30">
        <v>44838</v>
      </c>
      <c r="B1071" s="39">
        <v>4.3847708333333335</v>
      </c>
      <c r="C1071" s="40">
        <v>7.2914955629005043</v>
      </c>
      <c r="D1071" s="34"/>
    </row>
    <row r="1072" spans="1:4" x14ac:dyDescent="0.25">
      <c r="A1072" s="30">
        <v>44839</v>
      </c>
      <c r="B1072" s="39">
        <v>8.3246249999999993</v>
      </c>
      <c r="C1072" s="40">
        <v>7.2999265636127566</v>
      </c>
      <c r="D1072" s="34"/>
    </row>
    <row r="1073" spans="1:4" x14ac:dyDescent="0.25">
      <c r="A1073" s="30">
        <v>44840</v>
      </c>
      <c r="B1073" s="39">
        <v>5.7019583333333337</v>
      </c>
      <c r="C1073" s="40">
        <v>7.2943142357400133</v>
      </c>
      <c r="D1073" s="34"/>
    </row>
    <row r="1074" spans="1:4" x14ac:dyDescent="0.25">
      <c r="A1074" s="30">
        <v>44841</v>
      </c>
      <c r="B1074" s="39">
        <v>5.1223958333333339</v>
      </c>
      <c r="C1074" s="40">
        <v>7.2676452542585297</v>
      </c>
      <c r="D1074" s="34"/>
    </row>
    <row r="1075" spans="1:4" x14ac:dyDescent="0.25">
      <c r="A1075" s="30">
        <v>44842</v>
      </c>
      <c r="B1075" s="39">
        <v>4.0569375000000001</v>
      </c>
      <c r="C1075" s="40">
        <v>7.2321199693582443</v>
      </c>
      <c r="D1075" s="34"/>
    </row>
    <row r="1076" spans="1:4" x14ac:dyDescent="0.25">
      <c r="A1076" s="30">
        <v>44843</v>
      </c>
      <c r="B1076" s="39">
        <v>4.0305937499999995</v>
      </c>
      <c r="C1076" s="40">
        <v>7.1625788072025003</v>
      </c>
      <c r="D1076" s="34"/>
    </row>
    <row r="1077" spans="1:4" x14ac:dyDescent="0.25">
      <c r="A1077" s="30">
        <v>44844</v>
      </c>
      <c r="B1077" s="39">
        <v>8.4270729166666669</v>
      </c>
      <c r="C1077" s="40">
        <v>7.1453498779527367</v>
      </c>
      <c r="D1077" s="34"/>
    </row>
    <row r="1078" spans="1:4" x14ac:dyDescent="0.25">
      <c r="A1078" s="30">
        <v>44845</v>
      </c>
      <c r="B1078" s="39">
        <v>7.3733229166666669</v>
      </c>
      <c r="C1078" s="40">
        <v>7.1211576592917707</v>
      </c>
      <c r="D1078" s="34"/>
    </row>
    <row r="1079" spans="1:4" x14ac:dyDescent="0.25">
      <c r="A1079" s="30">
        <v>44846</v>
      </c>
      <c r="B1079" s="39">
        <v>6.5800833333333326</v>
      </c>
      <c r="C1079" s="40">
        <v>7.1290716253411519</v>
      </c>
      <c r="D1079" s="34"/>
    </row>
    <row r="1080" spans="1:4" x14ac:dyDescent="0.25">
      <c r="A1080" s="30">
        <v>44847</v>
      </c>
      <c r="B1080" s="39">
        <v>6.4249479166666665</v>
      </c>
      <c r="C1080" s="40">
        <v>7.1237428326061094</v>
      </c>
      <c r="D1080" s="34"/>
    </row>
    <row r="1081" spans="1:4" x14ac:dyDescent="0.25">
      <c r="A1081" s="30">
        <v>44848</v>
      </c>
      <c r="B1081" s="39">
        <v>3.0909999999999997</v>
      </c>
      <c r="C1081" s="40">
        <v>7.1148698506497938</v>
      </c>
      <c r="D1081" s="34"/>
    </row>
    <row r="1082" spans="1:4" x14ac:dyDescent="0.25">
      <c r="A1082" s="30">
        <v>44849</v>
      </c>
      <c r="B1082" s="39">
        <v>4.9643333333333333</v>
      </c>
      <c r="C1082" s="40">
        <v>7.1146446903933853</v>
      </c>
      <c r="D1082" s="34"/>
    </row>
    <row r="1083" spans="1:4" x14ac:dyDescent="0.25">
      <c r="A1083" s="30">
        <v>44850</v>
      </c>
      <c r="B1083" s="39">
        <v>8.626114583333333</v>
      </c>
      <c r="C1083" s="40">
        <v>7.1233925833183607</v>
      </c>
      <c r="D1083" s="34"/>
    </row>
    <row r="1084" spans="1:4" x14ac:dyDescent="0.25">
      <c r="A1084" s="30">
        <v>44851</v>
      </c>
      <c r="B1084" s="39">
        <v>6.6591145833333325</v>
      </c>
      <c r="C1084" s="40">
        <v>7.1357597188834117</v>
      </c>
      <c r="D1084" s="34"/>
    </row>
    <row r="1085" spans="1:4" x14ac:dyDescent="0.25">
      <c r="A1085" s="30">
        <v>44852</v>
      </c>
      <c r="B1085" s="39">
        <v>6.3810416666666665</v>
      </c>
      <c r="C1085" s="40">
        <v>7.1380029821787598</v>
      </c>
      <c r="D1085" s="34"/>
    </row>
    <row r="1086" spans="1:4" x14ac:dyDescent="0.25">
      <c r="A1086" s="30">
        <v>44853</v>
      </c>
      <c r="B1086" s="39">
        <v>8.6846562499999997</v>
      </c>
      <c r="C1086" s="40">
        <v>7.1452748245339359</v>
      </c>
      <c r="D1086" s="34"/>
    </row>
    <row r="1087" spans="1:4" x14ac:dyDescent="0.25">
      <c r="A1087" s="30">
        <v>44854</v>
      </c>
      <c r="B1087" s="39">
        <v>6.4337291666666667</v>
      </c>
      <c r="C1087" s="40">
        <v>7.1366019850277622</v>
      </c>
      <c r="D1087" s="34"/>
    </row>
    <row r="1088" spans="1:4" x14ac:dyDescent="0.25">
      <c r="A1088" s="30">
        <v>44855</v>
      </c>
      <c r="B1088" s="39">
        <v>4.235489583333333</v>
      </c>
      <c r="C1088" s="40">
        <v>7.1383198743914829</v>
      </c>
      <c r="D1088" s="34"/>
    </row>
    <row r="1089" spans="1:4" x14ac:dyDescent="0.25">
      <c r="A1089" s="30">
        <v>44856</v>
      </c>
      <c r="B1089" s="39">
        <v>5.2687499999999998</v>
      </c>
      <c r="C1089" s="40">
        <v>7.1397125322737258</v>
      </c>
      <c r="D1089" s="34"/>
    </row>
    <row r="1090" spans="1:4" x14ac:dyDescent="0.25">
      <c r="A1090" s="30">
        <v>44857</v>
      </c>
      <c r="B1090" s="39">
        <v>9.5130208333333321</v>
      </c>
      <c r="C1090" s="40">
        <v>7.1492026201179817</v>
      </c>
      <c r="D1090" s="34"/>
    </row>
    <row r="1091" spans="1:4" x14ac:dyDescent="0.25">
      <c r="A1091" s="30">
        <v>44858</v>
      </c>
      <c r="B1091" s="39">
        <v>5.954242105263158</v>
      </c>
      <c r="C1091" s="40">
        <v>7.1423826783476008</v>
      </c>
      <c r="D1091" s="34"/>
    </row>
    <row r="1092" spans="1:4" x14ac:dyDescent="0.25">
      <c r="A1092" s="30">
        <v>44859</v>
      </c>
      <c r="B1092" s="39">
        <v>9.0915208333333322</v>
      </c>
      <c r="C1092" s="40">
        <v>7.1175650145299345</v>
      </c>
      <c r="D1092" s="34"/>
    </row>
    <row r="1093" spans="1:4" x14ac:dyDescent="0.25">
      <c r="A1093" s="30">
        <v>44860</v>
      </c>
      <c r="B1093" s="39">
        <v>2.4763124999999997</v>
      </c>
      <c r="C1093" s="40">
        <v>7.0947237574074267</v>
      </c>
      <c r="D1093" s="34"/>
    </row>
    <row r="1094" spans="1:4" x14ac:dyDescent="0.25">
      <c r="A1094" s="30">
        <v>44861</v>
      </c>
      <c r="B1094" s="39">
        <v>4.2852499999999996</v>
      </c>
      <c r="C1094" s="40">
        <v>7.0764023839506365</v>
      </c>
      <c r="D1094" s="34"/>
    </row>
    <row r="1095" spans="1:4" x14ac:dyDescent="0.25">
      <c r="A1095" s="30">
        <v>44862</v>
      </c>
      <c r="B1095" s="39">
        <v>4.1506041666666658</v>
      </c>
      <c r="C1095" s="40">
        <v>7.0568968343305016</v>
      </c>
      <c r="D1095" s="34"/>
    </row>
    <row r="1096" spans="1:4" x14ac:dyDescent="0.25">
      <c r="A1096" s="30">
        <v>44863</v>
      </c>
      <c r="B1096" s="39">
        <v>3.3163854166666664</v>
      </c>
      <c r="C1096" s="40">
        <v>7.030469691642943</v>
      </c>
      <c r="D1096" s="34"/>
    </row>
    <row r="1097" spans="1:4" x14ac:dyDescent="0.25">
      <c r="A1097" s="30">
        <v>44864</v>
      </c>
      <c r="B1097" s="39">
        <v>4.2735416666666666</v>
      </c>
      <c r="C1097" s="40">
        <v>7.0085105841240525</v>
      </c>
      <c r="D1097" s="34"/>
    </row>
    <row r="1098" spans="1:4" x14ac:dyDescent="0.25">
      <c r="A1098" s="30">
        <v>44865</v>
      </c>
      <c r="B1098" s="39">
        <v>3.9720520833333328</v>
      </c>
      <c r="C1098" s="40">
        <v>6.999884281564988</v>
      </c>
      <c r="D1098" s="34"/>
    </row>
    <row r="1099" spans="1:4" x14ac:dyDescent="0.25">
      <c r="A1099" s="30">
        <v>44866</v>
      </c>
      <c r="B1099" s="39">
        <v>1.67721875</v>
      </c>
      <c r="C1099" s="40">
        <v>6.9848059089543222</v>
      </c>
      <c r="D1099" s="34"/>
    </row>
    <row r="1100" spans="1:4" x14ac:dyDescent="0.25">
      <c r="A1100" s="30">
        <v>44867</v>
      </c>
      <c r="B1100" s="39">
        <v>0.94252083333333336</v>
      </c>
      <c r="C1100" s="40">
        <v>6.9677373070457884</v>
      </c>
      <c r="D1100" s="34"/>
    </row>
    <row r="1101" spans="1:4" x14ac:dyDescent="0.25">
      <c r="A1101" s="30">
        <v>44868</v>
      </c>
      <c r="B1101" s="39">
        <v>4.9906770833333338</v>
      </c>
      <c r="C1101" s="40">
        <v>6.9639001576426951</v>
      </c>
      <c r="D1101" s="34"/>
    </row>
    <row r="1102" spans="1:4" x14ac:dyDescent="0.25">
      <c r="A1102" s="30">
        <v>44869</v>
      </c>
      <c r="B1102" s="39">
        <v>7.9148333333333332</v>
      </c>
      <c r="C1102" s="40">
        <v>6.9696468325485323</v>
      </c>
      <c r="D1102" s="34"/>
    </row>
    <row r="1103" spans="1:4" x14ac:dyDescent="0.25">
      <c r="A1103" s="30">
        <v>44870</v>
      </c>
      <c r="B1103" s="39">
        <v>7.9148333333333332</v>
      </c>
      <c r="C1103" s="40">
        <v>6.9692085969082314</v>
      </c>
      <c r="D1103" s="34"/>
    </row>
    <row r="1104" spans="1:4" x14ac:dyDescent="0.25">
      <c r="A1104" s="30">
        <v>44871</v>
      </c>
      <c r="B1104" s="39">
        <v>5.3360729166666658</v>
      </c>
      <c r="C1104" s="40">
        <v>6.9697873986973073</v>
      </c>
      <c r="D1104" s="34"/>
    </row>
    <row r="1105" spans="1:4" x14ac:dyDescent="0.25">
      <c r="A1105" s="30">
        <v>44872</v>
      </c>
      <c r="B1105" s="39">
        <v>4.9760416666666663</v>
      </c>
      <c r="C1105" s="40">
        <v>6.9687455554769686</v>
      </c>
      <c r="D1105" s="34"/>
    </row>
    <row r="1106" spans="1:4" x14ac:dyDescent="0.25">
      <c r="A1106" s="30">
        <v>44873</v>
      </c>
      <c r="B1106" s="39">
        <v>5.2570416666666659</v>
      </c>
      <c r="C1106" s="40">
        <v>6.9650991042057848</v>
      </c>
      <c r="D1106" s="34"/>
    </row>
    <row r="1107" spans="1:4" x14ac:dyDescent="0.25">
      <c r="A1107" s="30">
        <v>44874</v>
      </c>
      <c r="B1107" s="39">
        <v>3.2871145833333331</v>
      </c>
      <c r="C1107" s="40">
        <v>6.9556067548649176</v>
      </c>
      <c r="D1107" s="34"/>
    </row>
    <row r="1108" spans="1:4" x14ac:dyDescent="0.25">
      <c r="A1108" s="30">
        <v>44875</v>
      </c>
      <c r="B1108" s="39">
        <v>3.571041666666666</v>
      </c>
      <c r="C1108" s="40">
        <v>6.9433361569364811</v>
      </c>
      <c r="D1108" s="34"/>
    </row>
    <row r="1109" spans="1:4" x14ac:dyDescent="0.25">
      <c r="A1109" s="30">
        <v>44876</v>
      </c>
      <c r="B1109" s="39">
        <v>5.3916874999999997</v>
      </c>
      <c r="C1109" s="40">
        <v>6.9324298775108675</v>
      </c>
      <c r="D1109" s="34"/>
    </row>
    <row r="1110" spans="1:4" x14ac:dyDescent="0.25">
      <c r="A1110" s="30">
        <v>44877</v>
      </c>
      <c r="B1110" s="39">
        <v>5.7165937499999995</v>
      </c>
      <c r="C1110" s="40">
        <v>6.9182161592905267</v>
      </c>
      <c r="D1110" s="34"/>
    </row>
    <row r="1111" spans="1:4" x14ac:dyDescent="0.25">
      <c r="A1111" s="30">
        <v>44878</v>
      </c>
      <c r="B1111" s="39">
        <v>11.717114583333332</v>
      </c>
      <c r="C1111" s="40">
        <v>6.9289984097613351</v>
      </c>
      <c r="D1111" s="34"/>
    </row>
    <row r="1112" spans="1:4" x14ac:dyDescent="0.25">
      <c r="A1112" s="30">
        <v>44879</v>
      </c>
      <c r="B1112" s="39">
        <v>3.2493246268656715</v>
      </c>
      <c r="C1112" s="40">
        <v>6.9343572010801671</v>
      </c>
      <c r="D1112" s="34"/>
    </row>
    <row r="1113" spans="1:4" x14ac:dyDescent="0.25">
      <c r="A1113" s="30">
        <v>44880</v>
      </c>
      <c r="B1113" s="39">
        <v>3.3686679841897234</v>
      </c>
      <c r="C1113" s="40">
        <v>6.9319168210919999</v>
      </c>
      <c r="D1113" s="34"/>
    </row>
    <row r="1114" spans="1:4" x14ac:dyDescent="0.25">
      <c r="A1114" s="30">
        <v>44881</v>
      </c>
      <c r="B1114" s="39">
        <v>4.6240111111111108</v>
      </c>
      <c r="C1114" s="40">
        <v>6.9311621738070022</v>
      </c>
      <c r="D1114" s="34"/>
    </row>
    <row r="1115" spans="1:4" x14ac:dyDescent="0.25">
      <c r="A1115" s="30">
        <v>44882</v>
      </c>
      <c r="B1115" s="39">
        <v>4.5311249999999994</v>
      </c>
      <c r="C1115" s="40">
        <v>6.9259943006902427</v>
      </c>
      <c r="D1115" s="34"/>
    </row>
    <row r="1116" spans="1:4" x14ac:dyDescent="0.25">
      <c r="A1116" s="30">
        <v>44883</v>
      </c>
      <c r="B1116" s="39">
        <v>6.2815208333333334</v>
      </c>
      <c r="C1116" s="40">
        <v>6.9167748150499406</v>
      </c>
      <c r="D1116" s="34"/>
    </row>
    <row r="1117" spans="1:4" x14ac:dyDescent="0.25">
      <c r="A1117" s="30">
        <v>44884</v>
      </c>
      <c r="B1117" s="39">
        <v>7.4465000000000003</v>
      </c>
      <c r="C1117" s="40">
        <v>6.9135500622250818</v>
      </c>
      <c r="D1117" s="34"/>
    </row>
    <row r="1118" spans="1:4" x14ac:dyDescent="0.25">
      <c r="A1118" s="30">
        <v>44885</v>
      </c>
      <c r="B1118" s="39">
        <v>5.1106875</v>
      </c>
      <c r="C1118" s="40">
        <v>6.8981952776205642</v>
      </c>
      <c r="D1118" s="34"/>
    </row>
    <row r="1119" spans="1:4" x14ac:dyDescent="0.25">
      <c r="A1119" s="30">
        <v>44886</v>
      </c>
      <c r="B1119" s="39">
        <v>4.8326145833333332</v>
      </c>
      <c r="C1119" s="40">
        <v>6.8412659873663264</v>
      </c>
      <c r="D1119" s="34"/>
    </row>
    <row r="1120" spans="1:4" x14ac:dyDescent="0.25">
      <c r="A1120" s="30">
        <v>44887</v>
      </c>
      <c r="B1120" s="39">
        <v>2.7309687500000002</v>
      </c>
      <c r="C1120" s="40">
        <v>6.8368009449934446</v>
      </c>
      <c r="D1120" s="34"/>
    </row>
    <row r="1121" spans="1:4" x14ac:dyDescent="0.25">
      <c r="A1121" s="30">
        <v>44888</v>
      </c>
      <c r="B1121" s="39">
        <v>6.3400624999999993</v>
      </c>
      <c r="C1121" s="40">
        <v>6.824282289155402</v>
      </c>
      <c r="D1121" s="34"/>
    </row>
    <row r="1122" spans="1:4" x14ac:dyDescent="0.25">
      <c r="A1122" s="30">
        <v>44889</v>
      </c>
      <c r="B1122" s="39">
        <v>7.2094062500000007</v>
      </c>
      <c r="C1122" s="40">
        <v>6.8218595902382644</v>
      </c>
      <c r="D1122" s="34"/>
    </row>
    <row r="1123" spans="1:4" x14ac:dyDescent="0.25">
      <c r="A1123" s="30">
        <v>44890</v>
      </c>
      <c r="B1123" s="39">
        <v>11.532708333333332</v>
      </c>
      <c r="C1123" s="40">
        <v>6.8289871208409005</v>
      </c>
      <c r="D1123" s="34"/>
    </row>
    <row r="1124" spans="1:4" x14ac:dyDescent="0.25">
      <c r="A1124" s="30">
        <v>44891</v>
      </c>
      <c r="B1124" s="39">
        <v>8.9246770833333322</v>
      </c>
      <c r="C1124" s="40">
        <v>6.8407781401441019</v>
      </c>
      <c r="D1124" s="34"/>
    </row>
    <row r="1125" spans="1:4" x14ac:dyDescent="0.25">
      <c r="A1125" s="30">
        <v>44892</v>
      </c>
      <c r="B1125" s="39">
        <v>7.0864687499999999</v>
      </c>
      <c r="C1125" s="40">
        <v>6.8503366382608641</v>
      </c>
      <c r="D1125" s="34"/>
    </row>
    <row r="1126" spans="1:4" x14ac:dyDescent="0.25">
      <c r="A1126" s="30">
        <v>44893</v>
      </c>
      <c r="B1126" s="39">
        <v>15.083260416666667</v>
      </c>
      <c r="C1126" s="40">
        <v>6.8604243265847806</v>
      </c>
      <c r="D1126" s="34"/>
    </row>
    <row r="1127" spans="1:4" x14ac:dyDescent="0.25">
      <c r="A1127" s="30">
        <v>44894</v>
      </c>
      <c r="B1127" s="39">
        <v>11.856978260869564</v>
      </c>
      <c r="C1127" s="40">
        <v>6.8438522607021142</v>
      </c>
      <c r="D1127" s="34"/>
    </row>
    <row r="1128" spans="1:4" x14ac:dyDescent="0.25">
      <c r="A1128" s="30">
        <v>44895</v>
      </c>
      <c r="B1128" s="39">
        <v>20.52178125</v>
      </c>
      <c r="C1128" s="40">
        <v>6.880217550250137</v>
      </c>
      <c r="D1128" s="34"/>
    </row>
    <row r="1129" spans="1:4" x14ac:dyDescent="0.25">
      <c r="A1129" s="30">
        <v>44896</v>
      </c>
      <c r="B1129" s="39">
        <v>13.447020833333333</v>
      </c>
      <c r="C1129" s="40">
        <v>6.9111090285928869</v>
      </c>
      <c r="D1129" s="34"/>
    </row>
    <row r="1130" spans="1:4" x14ac:dyDescent="0.25">
      <c r="A1130" s="30">
        <v>44897</v>
      </c>
      <c r="B1130" s="39">
        <v>9.0505416666666658</v>
      </c>
      <c r="C1130" s="40">
        <v>6.934914319317933</v>
      </c>
      <c r="D1130" s="34"/>
    </row>
    <row r="1131" spans="1:4" x14ac:dyDescent="0.25">
      <c r="A1131" s="30">
        <v>44898</v>
      </c>
      <c r="B1131" s="39">
        <v>5.1194687500000002</v>
      </c>
      <c r="C1131" s="40">
        <v>6.9462009542049383</v>
      </c>
      <c r="D1131" s="34"/>
    </row>
    <row r="1132" spans="1:4" x14ac:dyDescent="0.25">
      <c r="A1132" s="30">
        <v>44899</v>
      </c>
      <c r="B1132" s="39">
        <v>4.8599999999999994</v>
      </c>
      <c r="C1132" s="40">
        <v>6.940167820965768</v>
      </c>
      <c r="D1132" s="34"/>
    </row>
    <row r="1133" spans="1:4" x14ac:dyDescent="0.25">
      <c r="A1133" s="30">
        <v>44900</v>
      </c>
      <c r="B1133" s="39">
        <v>7.7327819548872183</v>
      </c>
      <c r="C1133" s="40">
        <v>6.9216941588797605</v>
      </c>
      <c r="D1133" s="34"/>
    </row>
    <row r="1134" spans="1:4" x14ac:dyDescent="0.25">
      <c r="A1134" s="30">
        <v>44901</v>
      </c>
      <c r="B1134" s="39">
        <v>14.509552083333334</v>
      </c>
      <c r="C1134" s="40">
        <v>6.9372391212149775</v>
      </c>
      <c r="D1134" s="34"/>
    </row>
    <row r="1135" spans="1:4" x14ac:dyDescent="0.25">
      <c r="A1135" s="30">
        <v>44902</v>
      </c>
      <c r="B1135" s="39">
        <v>6.9606041666666663</v>
      </c>
      <c r="C1135" s="40">
        <v>6.9369662575144115</v>
      </c>
      <c r="D1135" s="34"/>
    </row>
    <row r="1136" spans="1:4" x14ac:dyDescent="0.25">
      <c r="A1136" s="30">
        <v>44903</v>
      </c>
      <c r="B1136" s="39">
        <v>7.6631041666666668</v>
      </c>
      <c r="C1136" s="40">
        <v>6.9475914046424698</v>
      </c>
      <c r="D1136" s="34"/>
    </row>
    <row r="1137" spans="1:4" x14ac:dyDescent="0.25">
      <c r="A1137" s="30">
        <v>44904</v>
      </c>
      <c r="B1137" s="39">
        <v>12.3464375</v>
      </c>
      <c r="C1137" s="40">
        <v>6.9628056230982143</v>
      </c>
      <c r="D1137" s="34"/>
    </row>
    <row r="1138" spans="1:4" x14ac:dyDescent="0.25">
      <c r="A1138" s="30">
        <v>44905</v>
      </c>
      <c r="B1138" s="39">
        <v>12.282041666666666</v>
      </c>
      <c r="C1138" s="40">
        <v>6.9870491494635623</v>
      </c>
      <c r="D1138" s="34"/>
    </row>
    <row r="1139" spans="1:4" x14ac:dyDescent="0.25">
      <c r="A1139" s="30">
        <v>44906</v>
      </c>
      <c r="B1139" s="39">
        <v>8.336333333333334</v>
      </c>
      <c r="C1139" s="40">
        <v>7.0052648686255212</v>
      </c>
      <c r="D1139" s="34"/>
    </row>
    <row r="1140" spans="1:4" x14ac:dyDescent="0.25">
      <c r="A1140" s="30">
        <v>44907</v>
      </c>
      <c r="B1140" s="39">
        <v>6.1829790940766545</v>
      </c>
      <c r="C1140" s="40">
        <v>7.0134287396539854</v>
      </c>
      <c r="D1140" s="34"/>
    </row>
    <row r="1141" spans="1:4" x14ac:dyDescent="0.25">
      <c r="A1141" s="30">
        <v>44908</v>
      </c>
      <c r="B1141" s="39">
        <v>4.1418229166666665</v>
      </c>
      <c r="C1141" s="40">
        <v>7.0080706888065265</v>
      </c>
      <c r="D1141" s="34"/>
    </row>
    <row r="1142" spans="1:4" x14ac:dyDescent="0.25">
      <c r="A1142" s="30">
        <v>44909</v>
      </c>
      <c r="B1142" s="39">
        <v>3.4012708333333332</v>
      </c>
      <c r="C1142" s="40">
        <v>6.9954610784016307</v>
      </c>
      <c r="D1142" s="34"/>
    </row>
    <row r="1143" spans="1:4" x14ac:dyDescent="0.25">
      <c r="A1143" s="30">
        <v>44910</v>
      </c>
      <c r="B1143" s="39">
        <v>9.3051979166666658</v>
      </c>
      <c r="C1143" s="40">
        <v>7.0052841716219714</v>
      </c>
      <c r="D1143" s="34"/>
    </row>
    <row r="1144" spans="1:4" x14ac:dyDescent="0.25">
      <c r="A1144" s="30">
        <v>44911</v>
      </c>
      <c r="B1144" s="39">
        <v>14.257822916666665</v>
      </c>
      <c r="C1144" s="40">
        <v>7.0318699077574038</v>
      </c>
      <c r="D1144" s="34"/>
    </row>
    <row r="1145" spans="1:4" x14ac:dyDescent="0.25">
      <c r="A1145" s="30">
        <v>44912</v>
      </c>
      <c r="B1145" s="39">
        <v>10.1335625</v>
      </c>
      <c r="C1145" s="40">
        <v>7.0310926596406427</v>
      </c>
      <c r="D1145" s="34"/>
    </row>
    <row r="1146" spans="1:4" x14ac:dyDescent="0.25">
      <c r="A1146" s="30">
        <v>44913</v>
      </c>
      <c r="B1146" s="39">
        <v>3.9515624999999996</v>
      </c>
      <c r="C1146" s="40">
        <v>7.0167383752715287</v>
      </c>
      <c r="D1146" s="34"/>
    </row>
    <row r="1147" spans="1:4" x14ac:dyDescent="0.25">
      <c r="A1147" s="30">
        <v>44914</v>
      </c>
      <c r="B1147" s="39">
        <v>21.464302083333333</v>
      </c>
      <c r="C1147" s="40">
        <v>7.0582301949513795</v>
      </c>
      <c r="D1147" s="34"/>
    </row>
    <row r="1148" spans="1:4" x14ac:dyDescent="0.25">
      <c r="A1148" s="30">
        <v>44915</v>
      </c>
      <c r="B1148" s="39">
        <v>13.593375</v>
      </c>
      <c r="C1148" s="40">
        <v>7.0830525231058035</v>
      </c>
      <c r="D1148" s="34"/>
    </row>
    <row r="1149" spans="1:4" x14ac:dyDescent="0.25">
      <c r="A1149" s="30">
        <v>44916</v>
      </c>
      <c r="B1149" s="39">
        <v>3.81984375</v>
      </c>
      <c r="C1149" s="40">
        <v>7.0788438072395135</v>
      </c>
      <c r="D1149" s="34"/>
    </row>
    <row r="1150" spans="1:4" x14ac:dyDescent="0.25">
      <c r="A1150" s="30">
        <v>44917</v>
      </c>
      <c r="B1150" s="39">
        <v>3.3719999999999999</v>
      </c>
      <c r="C1150" s="40">
        <v>7.050862875036124</v>
      </c>
      <c r="D1150" s="34"/>
    </row>
    <row r="1151" spans="1:4" x14ac:dyDescent="0.25">
      <c r="A1151" s="30">
        <v>44918</v>
      </c>
      <c r="B1151" s="39">
        <v>4.7565104166666661</v>
      </c>
      <c r="C1151" s="40">
        <v>7.0122816014956326</v>
      </c>
      <c r="D1151" s="34"/>
    </row>
    <row r="1152" spans="1:4" x14ac:dyDescent="0.25">
      <c r="A1152" s="30">
        <v>44919</v>
      </c>
      <c r="B1152" s="39">
        <v>2.7046250000000001</v>
      </c>
      <c r="C1152" s="40">
        <v>6.9943552832282121</v>
      </c>
      <c r="D1152" s="34"/>
    </row>
    <row r="1153" spans="1:4" x14ac:dyDescent="0.25">
      <c r="A1153" s="30">
        <v>44920</v>
      </c>
      <c r="B1153" s="39">
        <v>15.209125</v>
      </c>
      <c r="C1153" s="40">
        <v>7.0222535294617332</v>
      </c>
      <c r="D1153" s="34"/>
    </row>
    <row r="1154" spans="1:4" x14ac:dyDescent="0.25">
      <c r="A1154" s="30">
        <v>44921</v>
      </c>
      <c r="B1154" s="39">
        <v>7.0425624999999989</v>
      </c>
      <c r="C1154" s="40">
        <v>7.0308197959400758</v>
      </c>
      <c r="D1154" s="34"/>
    </row>
    <row r="1155" spans="1:4" x14ac:dyDescent="0.25">
      <c r="A1155" s="30">
        <v>44922</v>
      </c>
      <c r="B1155" s="39">
        <v>4.0606478873239436</v>
      </c>
      <c r="C1155" s="40">
        <v>7.0303920416198977</v>
      </c>
      <c r="D1155" s="34"/>
    </row>
    <row r="1156" spans="1:4" x14ac:dyDescent="0.25">
      <c r="A1156" s="30">
        <v>44923</v>
      </c>
      <c r="B1156" s="39">
        <v>8.5699446640316204</v>
      </c>
      <c r="C1156" s="40">
        <v>7.0410486943902315</v>
      </c>
      <c r="D1156" s="34"/>
    </row>
    <row r="1157" spans="1:4" x14ac:dyDescent="0.25">
      <c r="A1157" s="30">
        <v>44924</v>
      </c>
      <c r="B1157" s="39">
        <v>14.390740157480316</v>
      </c>
      <c r="C1157" s="40">
        <v>7.0744572117842424</v>
      </c>
      <c r="D1157" s="34"/>
    </row>
    <row r="1158" spans="1:4" x14ac:dyDescent="0.25">
      <c r="A1158" s="30">
        <v>44925</v>
      </c>
      <c r="B1158" s="39">
        <v>14.300892857142857</v>
      </c>
      <c r="C1158" s="40">
        <v>7.109414477388226</v>
      </c>
      <c r="D1158" s="34"/>
    </row>
    <row r="1159" spans="1:4" x14ac:dyDescent="0.25">
      <c r="A1159" s="30">
        <v>44926</v>
      </c>
      <c r="B1159" s="39">
        <v>13.215956175298803</v>
      </c>
      <c r="C1159" s="40">
        <v>7.142671268608467</v>
      </c>
      <c r="D1159" s="34"/>
    </row>
    <row r="1160" spans="1:4" x14ac:dyDescent="0.25">
      <c r="A1160" s="30">
        <v>44927</v>
      </c>
      <c r="B1160" s="39">
        <v>9.7948571428571416</v>
      </c>
      <c r="C1160" s="40">
        <v>7.1650567231080622</v>
      </c>
      <c r="D1160" s="34"/>
    </row>
    <row r="1161" spans="1:4" x14ac:dyDescent="0.25">
      <c r="A1161" s="30">
        <v>44928</v>
      </c>
      <c r="B1161" s="39">
        <v>9.8161185770750983</v>
      </c>
      <c r="C1161" s="40">
        <v>7.1839798158399137</v>
      </c>
      <c r="D1161" s="34"/>
    </row>
    <row r="1162" spans="1:4" x14ac:dyDescent="0.25">
      <c r="A1162" s="30">
        <v>44929</v>
      </c>
      <c r="B1162" s="39">
        <v>11.702039525691699</v>
      </c>
      <c r="C1162" s="40">
        <v>7.2045425746224705</v>
      </c>
      <c r="D1162" s="34"/>
    </row>
    <row r="1163" spans="1:4" x14ac:dyDescent="0.25">
      <c r="A1163" s="30">
        <v>44930</v>
      </c>
      <c r="B1163" s="39">
        <v>10.038482758620688</v>
      </c>
      <c r="C1163" s="40">
        <v>7.2129560146185749</v>
      </c>
      <c r="D1163" s="34"/>
    </row>
    <row r="1164" spans="1:4" x14ac:dyDescent="0.25">
      <c r="A1164" s="30">
        <v>44931</v>
      </c>
      <c r="B1164" s="39">
        <v>9.8935416666666658</v>
      </c>
      <c r="C1164" s="40">
        <v>7.2213569091571816</v>
      </c>
      <c r="D1164" s="34"/>
    </row>
    <row r="1165" spans="1:4" x14ac:dyDescent="0.25">
      <c r="A1165" s="30">
        <v>44932</v>
      </c>
      <c r="B1165" s="39">
        <v>6.1907812499999997</v>
      </c>
      <c r="C1165" s="40">
        <v>7.2049602813323208</v>
      </c>
      <c r="D1165" s="34"/>
    </row>
    <row r="1166" spans="1:4" x14ac:dyDescent="0.25">
      <c r="A1166" s="30">
        <v>44933</v>
      </c>
      <c r="B1166" s="39">
        <v>4.6043020833333328</v>
      </c>
      <c r="C1166" s="40">
        <v>7.1737711334980485</v>
      </c>
      <c r="D1166" s="34"/>
    </row>
    <row r="1167" spans="1:4" x14ac:dyDescent="0.25">
      <c r="A1167" s="30">
        <v>44934</v>
      </c>
      <c r="B1167" s="39">
        <v>8.0084999999999997</v>
      </c>
      <c r="C1167" s="40">
        <v>7.1621206803436221</v>
      </c>
      <c r="D1167" s="34"/>
    </row>
    <row r="1168" spans="1:4" x14ac:dyDescent="0.25">
      <c r="A1168" s="30">
        <v>44935</v>
      </c>
      <c r="B1168" s="39">
        <v>5.6697604166666666</v>
      </c>
      <c r="C1168" s="40">
        <v>7.1676937147127369</v>
      </c>
      <c r="D1168" s="34"/>
    </row>
    <row r="1169" spans="1:4" x14ac:dyDescent="0.25">
      <c r="A1169" s="30">
        <v>44936</v>
      </c>
      <c r="B1169" s="39">
        <v>3.1934479166666669</v>
      </c>
      <c r="C1169" s="40">
        <v>7.1474108463040738</v>
      </c>
      <c r="D1169" s="34"/>
    </row>
    <row r="1170" spans="1:4" x14ac:dyDescent="0.25">
      <c r="A1170" s="30">
        <v>44937</v>
      </c>
      <c r="B1170" s="39">
        <v>7.6191979166666668</v>
      </c>
      <c r="C1170" s="40">
        <v>7.1362895833568043</v>
      </c>
      <c r="D1170" s="34"/>
    </row>
    <row r="1171" spans="1:4" x14ac:dyDescent="0.25">
      <c r="A1171" s="30">
        <v>44938</v>
      </c>
      <c r="B1171" s="39">
        <v>10.385291666666667</v>
      </c>
      <c r="C1171" s="40">
        <v>7.1397541254942789</v>
      </c>
      <c r="D1171" s="34"/>
    </row>
    <row r="1172" spans="1:4" x14ac:dyDescent="0.25">
      <c r="A1172" s="30">
        <v>44939</v>
      </c>
      <c r="B1172" s="39">
        <v>9.0593229166666678</v>
      </c>
      <c r="C1172" s="40">
        <v>7.1450542961628294</v>
      </c>
      <c r="D1172" s="34"/>
    </row>
    <row r="1173" spans="1:4" x14ac:dyDescent="0.25">
      <c r="A1173" s="30">
        <v>44940</v>
      </c>
      <c r="B1173" s="39">
        <v>6.6971666666666669</v>
      </c>
      <c r="C1173" s="40">
        <v>7.154009186699553</v>
      </c>
      <c r="D1173" s="34"/>
    </row>
    <row r="1174" spans="1:4" x14ac:dyDescent="0.25">
      <c r="A1174" s="30">
        <v>44941</v>
      </c>
      <c r="B1174" s="39">
        <v>5.4063229166666664</v>
      </c>
      <c r="C1174" s="40">
        <v>7.1566055261534123</v>
      </c>
      <c r="D1174" s="34"/>
    </row>
    <row r="1175" spans="1:4" x14ac:dyDescent="0.25">
      <c r="A1175" s="30">
        <v>44942</v>
      </c>
      <c r="B1175" s="39">
        <v>6.0707708333333334</v>
      </c>
      <c r="C1175" s="40">
        <v>7.1603020241958353</v>
      </c>
      <c r="D1175" s="34"/>
    </row>
    <row r="1176" spans="1:4" x14ac:dyDescent="0.25">
      <c r="A1176" s="30">
        <v>44943</v>
      </c>
      <c r="B1176" s="39">
        <v>6.2171249999999993</v>
      </c>
      <c r="C1176" s="40">
        <v>7.1365132706647625</v>
      </c>
      <c r="D1176" s="34"/>
    </row>
    <row r="1177" spans="1:4" x14ac:dyDescent="0.25">
      <c r="A1177" s="30">
        <v>44944</v>
      </c>
      <c r="B1177" s="39">
        <v>6.2581041666666657</v>
      </c>
      <c r="C1177" s="40">
        <v>7.1126170253728613</v>
      </c>
      <c r="D1177" s="34"/>
    </row>
    <row r="1178" spans="1:4" x14ac:dyDescent="0.25">
      <c r="A1178" s="30">
        <v>44945</v>
      </c>
      <c r="B1178" s="39">
        <v>6.6327708333333328</v>
      </c>
      <c r="C1178" s="40">
        <v>7.0896882059284163</v>
      </c>
      <c r="D1178" s="34"/>
    </row>
    <row r="1179" spans="1:4" x14ac:dyDescent="0.25">
      <c r="A1179" s="30">
        <v>44946</v>
      </c>
      <c r="B1179" s="39">
        <v>9.2115312500000002</v>
      </c>
      <c r="C1179" s="40">
        <v>7.0907425816912264</v>
      </c>
      <c r="D1179" s="34"/>
    </row>
    <row r="1180" spans="1:4" x14ac:dyDescent="0.25">
      <c r="A1180" s="30">
        <v>44947</v>
      </c>
      <c r="B1180" s="39">
        <v>8.0787499999999994</v>
      </c>
      <c r="C1180" s="40">
        <v>7.0723780277835049</v>
      </c>
      <c r="D1180" s="34"/>
    </row>
    <row r="1181" spans="1:4" x14ac:dyDescent="0.25">
      <c r="A1181" s="30">
        <v>44948</v>
      </c>
      <c r="B1181" s="39">
        <v>4.9760416666666663</v>
      </c>
      <c r="C1181" s="40">
        <v>7.0560558173315284</v>
      </c>
      <c r="D1181" s="34"/>
    </row>
    <row r="1182" spans="1:4" x14ac:dyDescent="0.25">
      <c r="A1182" s="30">
        <v>44949</v>
      </c>
      <c r="B1182" s="39">
        <v>4.4052604166666667</v>
      </c>
      <c r="C1182" s="40">
        <v>7.0555183585273866</v>
      </c>
      <c r="D1182" s="34"/>
    </row>
    <row r="1183" spans="1:4" x14ac:dyDescent="0.25">
      <c r="A1183" s="30">
        <v>44950</v>
      </c>
      <c r="B1183" s="39">
        <v>6.3781145833333328</v>
      </c>
      <c r="C1183" s="40">
        <v>7.066920753772207</v>
      </c>
      <c r="D1183" s="34"/>
    </row>
    <row r="1184" spans="1:4" x14ac:dyDescent="0.25">
      <c r="A1184" s="30">
        <v>44951</v>
      </c>
      <c r="B1184" s="39">
        <v>13.704604166666664</v>
      </c>
      <c r="C1184" s="40">
        <v>7.098109901606481</v>
      </c>
      <c r="D1184" s="34"/>
    </row>
    <row r="1185" spans="1:4" x14ac:dyDescent="0.25">
      <c r="A1185" s="30">
        <v>44952</v>
      </c>
      <c r="B1185" s="39">
        <v>13.432385416666667</v>
      </c>
      <c r="C1185" s="40">
        <v>7.1163008149774809</v>
      </c>
      <c r="D1185" s="34"/>
    </row>
    <row r="1186" spans="1:4" x14ac:dyDescent="0.25">
      <c r="A1186" s="30">
        <v>44953</v>
      </c>
      <c r="B1186" s="39">
        <v>15.35840625</v>
      </c>
      <c r="C1186" s="40">
        <v>7.1444636563145805</v>
      </c>
      <c r="D1186" s="34"/>
    </row>
    <row r="1187" spans="1:4" x14ac:dyDescent="0.25">
      <c r="A1187" s="30">
        <v>44954</v>
      </c>
      <c r="B1187" s="39">
        <v>10.072093749999999</v>
      </c>
      <c r="C1187" s="40">
        <v>7.1580572297609075</v>
      </c>
      <c r="D1187" s="34"/>
    </row>
    <row r="1188" spans="1:4" x14ac:dyDescent="0.25">
      <c r="A1188" s="30">
        <v>44955</v>
      </c>
      <c r="B1188" s="39">
        <v>9.4837500000000006</v>
      </c>
      <c r="C1188" s="40">
        <v>7.1730068531130735</v>
      </c>
      <c r="D1188" s="34"/>
    </row>
    <row r="1189" spans="1:4" x14ac:dyDescent="0.25">
      <c r="A1189" s="30">
        <v>44956</v>
      </c>
      <c r="B1189" s="39">
        <v>8.5851354166666667</v>
      </c>
      <c r="C1189" s="40">
        <v>7.1795067220353461</v>
      </c>
      <c r="D1189" s="34"/>
    </row>
    <row r="1190" spans="1:4" x14ac:dyDescent="0.25">
      <c r="A1190" s="30">
        <v>44957</v>
      </c>
      <c r="B1190" s="39">
        <v>9.9784270833333331</v>
      </c>
      <c r="C1190" s="40">
        <v>7.1853608887020135</v>
      </c>
      <c r="D1190" s="34"/>
    </row>
    <row r="1191" spans="1:4" x14ac:dyDescent="0.25">
      <c r="A1191" s="30">
        <v>44958</v>
      </c>
      <c r="B1191" s="39">
        <v>6.6444791666666667</v>
      </c>
      <c r="C1191" s="40">
        <v>7.1915871422330877</v>
      </c>
      <c r="D1191" s="34"/>
    </row>
    <row r="1192" spans="1:4" x14ac:dyDescent="0.25">
      <c r="A1192" s="30">
        <v>44959</v>
      </c>
      <c r="B1192" s="39">
        <v>9.3051979166666658</v>
      </c>
      <c r="C1192" s="40">
        <v>7.1840011381653568</v>
      </c>
      <c r="D1192" s="34"/>
    </row>
    <row r="1193" spans="1:4" x14ac:dyDescent="0.25">
      <c r="A1193" s="30">
        <v>44960</v>
      </c>
      <c r="B1193" s="39">
        <v>9.3959375000000005</v>
      </c>
      <c r="C1193" s="40">
        <v>7.1952712358583879</v>
      </c>
      <c r="D1193" s="34"/>
    </row>
    <row r="1194" spans="1:4" x14ac:dyDescent="0.25">
      <c r="A1194" s="30">
        <v>44961</v>
      </c>
      <c r="B1194" s="39">
        <v>5.1955729166666664</v>
      </c>
      <c r="C1194" s="40">
        <v>7.1861509733819284</v>
      </c>
      <c r="D1194" s="34"/>
    </row>
    <row r="1195" spans="1:4" x14ac:dyDescent="0.25">
      <c r="A1195" s="30">
        <v>44962</v>
      </c>
      <c r="B1195" s="39">
        <v>7.7216458333333327</v>
      </c>
      <c r="C1195" s="40">
        <v>7.1873416513480306</v>
      </c>
      <c r="D1195" s="34"/>
    </row>
    <row r="1196" spans="1:4" x14ac:dyDescent="0.25">
      <c r="A1196" s="30">
        <v>44963</v>
      </c>
      <c r="B1196" s="39">
        <v>12.369854166666666</v>
      </c>
      <c r="C1196" s="40">
        <v>7.200836001630516</v>
      </c>
      <c r="D1196" s="34"/>
    </row>
    <row r="1197" spans="1:4" x14ac:dyDescent="0.25">
      <c r="A1197" s="30">
        <v>44964</v>
      </c>
      <c r="B1197" s="39">
        <v>10.435052083333332</v>
      </c>
      <c r="C1197" s="40">
        <v>7.2016463241352247</v>
      </c>
      <c r="D1197" s="34"/>
    </row>
    <row r="1198" spans="1:4" x14ac:dyDescent="0.25">
      <c r="A1198" s="30">
        <v>44965</v>
      </c>
      <c r="B1198" s="39">
        <v>8.9861458333333317</v>
      </c>
      <c r="C1198" s="40">
        <v>7.2062932756418165</v>
      </c>
      <c r="D1198" s="34"/>
    </row>
    <row r="1199" spans="1:4" x14ac:dyDescent="0.25">
      <c r="A1199" s="30">
        <v>44966</v>
      </c>
      <c r="B1199" s="39">
        <v>7.5987083333333336</v>
      </c>
      <c r="C1199" s="40">
        <v>7.2171168690975609</v>
      </c>
      <c r="D1199" s="34"/>
    </row>
    <row r="1200" spans="1:4" x14ac:dyDescent="0.25">
      <c r="A1200" s="30">
        <v>44967</v>
      </c>
      <c r="B1200" s="39">
        <v>5.5907291666666667</v>
      </c>
      <c r="C1200" s="40">
        <v>7.2210527212632876</v>
      </c>
      <c r="D1200" s="34"/>
    </row>
    <row r="1201" spans="1:4" x14ac:dyDescent="0.25">
      <c r="A1201" s="30">
        <v>44968</v>
      </c>
      <c r="B1201" s="39">
        <v>6.4834895833333333</v>
      </c>
      <c r="C1201" s="40">
        <v>7.2217472834101786</v>
      </c>
      <c r="D1201" s="34"/>
    </row>
    <row r="1202" spans="1:4" x14ac:dyDescent="0.25">
      <c r="A1202" s="30">
        <v>44969</v>
      </c>
      <c r="B1202" s="39">
        <v>19.871968750000001</v>
      </c>
      <c r="C1202" s="40">
        <v>7.2581239702135081</v>
      </c>
      <c r="D1202" s="34"/>
    </row>
    <row r="1203" spans="1:4" x14ac:dyDescent="0.25">
      <c r="A1203" s="30">
        <v>44970</v>
      </c>
      <c r="B1203" s="39">
        <v>31.556885416666667</v>
      </c>
      <c r="C1203" s="40">
        <v>7.3074048082549394</v>
      </c>
      <c r="D1203" s="34"/>
    </row>
    <row r="1204" spans="1:4" x14ac:dyDescent="0.25">
      <c r="A1204" s="30">
        <v>44971</v>
      </c>
      <c r="B1204" s="39">
        <v>14.573947916666665</v>
      </c>
      <c r="C1204" s="40">
        <v>7.3121013713434522</v>
      </c>
      <c r="D1204" s="34"/>
    </row>
    <row r="1205" spans="1:4" x14ac:dyDescent="0.25">
      <c r="A1205" s="30">
        <v>44972</v>
      </c>
      <c r="B1205" s="39">
        <v>10.423343750000001</v>
      </c>
      <c r="C1205" s="40">
        <v>7.3060810165236134</v>
      </c>
      <c r="D1205" s="34"/>
    </row>
    <row r="1206" spans="1:4" x14ac:dyDescent="0.25">
      <c r="A1206" s="30">
        <v>44973</v>
      </c>
      <c r="B1206" s="39">
        <v>6.9488958333333333</v>
      </c>
      <c r="C1206" s="40">
        <v>7.2754902380482473</v>
      </c>
      <c r="D1206" s="34"/>
    </row>
    <row r="1207" spans="1:4" x14ac:dyDescent="0.25">
      <c r="A1207" s="30">
        <v>44974</v>
      </c>
      <c r="B1207" s="39">
        <v>6.1000416666666659</v>
      </c>
      <c r="C1207" s="40">
        <v>7.2523960466640665</v>
      </c>
      <c r="D1207" s="34"/>
    </row>
    <row r="1208" spans="1:4" x14ac:dyDescent="0.25">
      <c r="A1208" s="30">
        <v>44975</v>
      </c>
      <c r="B1208" s="39">
        <v>6.0824791666666664</v>
      </c>
      <c r="C1208" s="40">
        <v>7.2415476474173639</v>
      </c>
      <c r="D1208" s="34"/>
    </row>
    <row r="1209" spans="1:4" x14ac:dyDescent="0.25">
      <c r="A1209" s="30">
        <v>44976</v>
      </c>
      <c r="B1209" s="39">
        <v>18.466968749999999</v>
      </c>
      <c r="C1209" s="40">
        <v>7.2661301862591721</v>
      </c>
      <c r="D1209" s="34"/>
    </row>
    <row r="1210" spans="1:4" x14ac:dyDescent="0.25">
      <c r="A1210" s="30">
        <v>44977</v>
      </c>
      <c r="B1210" s="39">
        <v>8.2865729166666657</v>
      </c>
      <c r="C1210" s="40">
        <v>7.2199087291028645</v>
      </c>
      <c r="D1210" s="34"/>
    </row>
    <row r="1211" spans="1:4" x14ac:dyDescent="0.25">
      <c r="A1211" s="30">
        <v>44978</v>
      </c>
      <c r="B1211" s="39">
        <v>10.637020833333333</v>
      </c>
      <c r="C1211" s="40">
        <v>7.1949375662026762</v>
      </c>
      <c r="D1211" s="34"/>
    </row>
    <row r="1212" spans="1:4" x14ac:dyDescent="0.25">
      <c r="A1212" s="30">
        <v>44979</v>
      </c>
      <c r="B1212" s="39">
        <v>7.9441041666666656</v>
      </c>
      <c r="C1212" s="40">
        <v>7.1950285207695313</v>
      </c>
      <c r="D1212" s="34"/>
    </row>
    <row r="1213" spans="1:4" x14ac:dyDescent="0.25">
      <c r="A1213" s="30">
        <v>44980</v>
      </c>
      <c r="B1213" s="39">
        <v>13.850958333333335</v>
      </c>
      <c r="C1213" s="40">
        <v>7.1979804098938258</v>
      </c>
      <c r="D1213" s="34"/>
    </row>
    <row r="1214" spans="1:4" x14ac:dyDescent="0.25">
      <c r="A1214" s="30">
        <v>44981</v>
      </c>
      <c r="B1214" s="39">
        <v>7.074760416666666</v>
      </c>
      <c r="C1214" s="40">
        <v>7.190588284187613</v>
      </c>
      <c r="D1214" s="34"/>
    </row>
    <row r="1215" spans="1:4" x14ac:dyDescent="0.25">
      <c r="A1215" s="30">
        <v>44982</v>
      </c>
      <c r="B1215" s="39">
        <v>4.9818958333333336</v>
      </c>
      <c r="C1215" s="40">
        <v>7.1728273378599283</v>
      </c>
      <c r="D1215" s="34"/>
    </row>
    <row r="1216" spans="1:4" x14ac:dyDescent="0.25">
      <c r="A1216" s="30">
        <v>44983</v>
      </c>
      <c r="B1216" s="39">
        <v>4.5691770833333338</v>
      </c>
      <c r="C1216" s="40">
        <v>7.1322450638486297</v>
      </c>
      <c r="D1216" s="34"/>
    </row>
    <row r="1217" spans="1:4" x14ac:dyDescent="0.25">
      <c r="A1217" s="30">
        <v>44984</v>
      </c>
      <c r="B1217" s="39">
        <v>15.352552083333334</v>
      </c>
      <c r="C1217" s="40">
        <v>7.1538261019842215</v>
      </c>
      <c r="D1217" s="34"/>
    </row>
    <row r="1218" spans="1:4" x14ac:dyDescent="0.25">
      <c r="A1218" s="30">
        <v>44985</v>
      </c>
      <c r="B1218" s="39">
        <v>11.079010416666666</v>
      </c>
      <c r="C1218" s="40">
        <v>7.1624667858354458</v>
      </c>
      <c r="D1218" s="34"/>
    </row>
    <row r="1219" spans="1:4" x14ac:dyDescent="0.25">
      <c r="A1219" s="30">
        <v>44986</v>
      </c>
      <c r="B1219" s="39">
        <v>12.121052083333332</v>
      </c>
      <c r="C1219" s="40">
        <v>7.1644760549032442</v>
      </c>
      <c r="D1219" s="34"/>
    </row>
    <row r="1220" spans="1:4" x14ac:dyDescent="0.25">
      <c r="A1220" s="30">
        <v>44987</v>
      </c>
      <c r="B1220" s="39">
        <v>6.1966354166666671</v>
      </c>
      <c r="C1220" s="40">
        <v>7.1603004134249</v>
      </c>
      <c r="D1220" s="34"/>
    </row>
    <row r="1221" spans="1:4" x14ac:dyDescent="0.25">
      <c r="A1221" s="30">
        <v>44988</v>
      </c>
      <c r="B1221" s="39">
        <v>6.5332499999999998</v>
      </c>
      <c r="C1221" s="40">
        <v>7.1624337114475001</v>
      </c>
      <c r="D1221" s="34"/>
    </row>
    <row r="1222" spans="1:4" x14ac:dyDescent="0.25">
      <c r="A1222" s="30">
        <v>44989</v>
      </c>
      <c r="B1222" s="39">
        <v>6.553739583333333</v>
      </c>
      <c r="C1222" s="40">
        <v>7.1474179393194417</v>
      </c>
      <c r="D1222" s="34"/>
    </row>
    <row r="1223" spans="1:4" x14ac:dyDescent="0.25">
      <c r="A1223" s="30">
        <v>44990</v>
      </c>
      <c r="B1223" s="39">
        <v>5.4794999999999998</v>
      </c>
      <c r="C1223" s="40">
        <v>7.1415885784437352</v>
      </c>
      <c r="D1223" s="34"/>
    </row>
    <row r="1224" spans="1:4" x14ac:dyDescent="0.25">
      <c r="A1224" s="30">
        <v>44991</v>
      </c>
      <c r="B1224" s="39">
        <v>6.3020104166666666</v>
      </c>
      <c r="C1224" s="40">
        <v>7.1334109360237745</v>
      </c>
      <c r="D1224" s="34"/>
    </row>
    <row r="1225" spans="1:4" x14ac:dyDescent="0.25">
      <c r="A1225" s="30">
        <v>44992</v>
      </c>
      <c r="B1225" s="39">
        <v>11.602958333333333</v>
      </c>
      <c r="C1225" s="40">
        <v>7.1481125014663345</v>
      </c>
      <c r="D1225" s="34"/>
    </row>
    <row r="1226" spans="1:4" x14ac:dyDescent="0.25">
      <c r="A1226" s="30">
        <v>44993</v>
      </c>
      <c r="B1226" s="39">
        <v>13.927062499999998</v>
      </c>
      <c r="C1226" s="40">
        <v>7.1550994659201947</v>
      </c>
      <c r="D1226" s="34"/>
    </row>
    <row r="1227" spans="1:4" x14ac:dyDescent="0.25">
      <c r="A1227" s="30">
        <v>44994</v>
      </c>
      <c r="B1227" s="39">
        <v>10.557989583333333</v>
      </c>
      <c r="C1227" s="40">
        <v>7.1690727477203247</v>
      </c>
      <c r="D1227" s="34"/>
    </row>
    <row r="1228" spans="1:4" x14ac:dyDescent="0.25">
      <c r="A1228" s="30">
        <v>44995</v>
      </c>
      <c r="B1228" s="39">
        <v>9.8291458333333317</v>
      </c>
      <c r="C1228" s="40">
        <v>7.1765659113417701</v>
      </c>
      <c r="D1228" s="34"/>
    </row>
    <row r="1229" spans="1:4" x14ac:dyDescent="0.25">
      <c r="A1229" s="30">
        <v>44996</v>
      </c>
      <c r="B1229" s="39">
        <v>8.8427187499999995</v>
      </c>
      <c r="C1229" s="40">
        <v>7.1812461159447425</v>
      </c>
      <c r="D1229" s="34"/>
    </row>
    <row r="1230" spans="1:4" x14ac:dyDescent="0.25">
      <c r="A1230" s="30">
        <v>44997</v>
      </c>
      <c r="B1230" s="39">
        <v>14.000239583333332</v>
      </c>
      <c r="C1230" s="40">
        <v>7.1928855097613669</v>
      </c>
      <c r="D1230" s="34"/>
    </row>
    <row r="1231" spans="1:4" x14ac:dyDescent="0.25">
      <c r="A1231" s="30">
        <v>44998</v>
      </c>
      <c r="B1231" s="39">
        <v>14.904708333333334</v>
      </c>
      <c r="C1231" s="40">
        <v>7.218752375398072</v>
      </c>
      <c r="D1231" s="34"/>
    </row>
    <row r="1232" spans="1:4" x14ac:dyDescent="0.25">
      <c r="A1232" s="30">
        <v>44999</v>
      </c>
      <c r="B1232" s="39">
        <v>11.114135416666667</v>
      </c>
      <c r="C1232" s="40">
        <v>7.2337577885535023</v>
      </c>
      <c r="D1232" s="34"/>
    </row>
    <row r="1233" spans="1:4" x14ac:dyDescent="0.25">
      <c r="A1233" s="30">
        <v>45000</v>
      </c>
      <c r="B1233" s="39">
        <v>12.018604166666666</v>
      </c>
      <c r="C1233" s="40">
        <v>7.2540335961377727</v>
      </c>
      <c r="D1233" s="34"/>
    </row>
    <row r="1234" spans="1:4" x14ac:dyDescent="0.25">
      <c r="A1234" s="30">
        <v>45001</v>
      </c>
      <c r="B1234" s="39">
        <v>14.559312499999999</v>
      </c>
      <c r="C1234" s="40">
        <v>7.2735776328887072</v>
      </c>
      <c r="D1234" s="34"/>
    </row>
    <row r="1235" spans="1:4" x14ac:dyDescent="0.25">
      <c r="A1235" s="30">
        <v>45002</v>
      </c>
      <c r="B1235" s="39">
        <v>12.182520833333333</v>
      </c>
      <c r="C1235" s="40">
        <v>7.2793824666902056</v>
      </c>
      <c r="D1235" s="34"/>
    </row>
    <row r="1236" spans="1:4" x14ac:dyDescent="0.25">
      <c r="A1236" s="30">
        <v>45003</v>
      </c>
      <c r="B1236" s="39">
        <v>15.873572916666665</v>
      </c>
      <c r="C1236" s="40">
        <v>7.2964187494617416</v>
      </c>
      <c r="D1236" s="34"/>
    </row>
    <row r="1237" spans="1:4" x14ac:dyDescent="0.25">
      <c r="A1237" s="30">
        <v>45004</v>
      </c>
      <c r="B1237" s="39">
        <v>12.618656249999999</v>
      </c>
      <c r="C1237" s="40">
        <v>7.3018453646302817</v>
      </c>
      <c r="D1237" s="34"/>
    </row>
    <row r="1238" spans="1:4" x14ac:dyDescent="0.25">
      <c r="A1238" s="30">
        <v>45005</v>
      </c>
      <c r="B1238" s="39">
        <v>31.533468749999997</v>
      </c>
      <c r="C1238" s="40">
        <v>7.3488102522707308</v>
      </c>
      <c r="D1238" s="34"/>
    </row>
    <row r="1239" spans="1:4" x14ac:dyDescent="0.25">
      <c r="A1239" s="30">
        <v>45006</v>
      </c>
      <c r="B1239" s="39">
        <v>19.096291666666666</v>
      </c>
      <c r="C1239" s="40">
        <v>7.3644153662778304</v>
      </c>
      <c r="D1239" s="34"/>
    </row>
    <row r="1240" spans="1:4" x14ac:dyDescent="0.25">
      <c r="A1240" s="30">
        <v>45007</v>
      </c>
      <c r="B1240" s="39">
        <v>9.1325000000000003</v>
      </c>
      <c r="C1240" s="40">
        <v>7.3669827671195343</v>
      </c>
      <c r="D1240" s="34"/>
    </row>
    <row r="1241" spans="1:4" x14ac:dyDescent="0.25">
      <c r="A1241" s="30">
        <v>45008</v>
      </c>
      <c r="B1241" s="39">
        <v>8.1665624999999995</v>
      </c>
      <c r="C1241" s="40">
        <v>7.3696707849317695</v>
      </c>
      <c r="D1241" s="34"/>
    </row>
    <row r="1242" spans="1:4" x14ac:dyDescent="0.25">
      <c r="A1242" s="30">
        <v>45009</v>
      </c>
      <c r="B1242" s="39">
        <v>6.132239583333333</v>
      </c>
      <c r="C1242" s="40">
        <v>7.3419868254280241</v>
      </c>
      <c r="D1242" s="34"/>
    </row>
    <row r="1243" spans="1:4" x14ac:dyDescent="0.25">
      <c r="A1243" s="30">
        <v>45010</v>
      </c>
      <c r="B1243" s="39">
        <v>5.8834375000000003</v>
      </c>
      <c r="C1243" s="40">
        <v>7.3309773743512459</v>
      </c>
      <c r="D1243" s="34"/>
    </row>
    <row r="1244" spans="1:4" x14ac:dyDescent="0.25">
      <c r="A1244" s="30">
        <v>45011</v>
      </c>
      <c r="B1244" s="39">
        <v>7.3235624999999995</v>
      </c>
      <c r="C1244" s="40">
        <v>7.3235774445759656</v>
      </c>
      <c r="D1244" s="34"/>
    </row>
    <row r="1245" spans="1:4" x14ac:dyDescent="0.25">
      <c r="A1245" s="30">
        <v>45012</v>
      </c>
      <c r="B1245" s="39">
        <v>3.5739687499999997</v>
      </c>
      <c r="C1245" s="40">
        <v>7.3149113045946921</v>
      </c>
      <c r="D1245" s="34"/>
    </row>
    <row r="1246" spans="1:4" x14ac:dyDescent="0.25">
      <c r="A1246" s="30">
        <v>45013</v>
      </c>
      <c r="B1246" s="39">
        <v>7.4933333333333332</v>
      </c>
      <c r="C1246" s="40">
        <v>7.322130347197688</v>
      </c>
      <c r="D1246" s="34"/>
    </row>
    <row r="1247" spans="1:4" x14ac:dyDescent="0.25">
      <c r="A1247" s="30">
        <v>45014</v>
      </c>
      <c r="B1247" s="39">
        <v>5.7897708333333329</v>
      </c>
      <c r="C1247" s="40">
        <v>7.3246216568886995</v>
      </c>
      <c r="D1247" s="34"/>
    </row>
    <row r="1248" spans="1:4" x14ac:dyDescent="0.25">
      <c r="A1248" s="30">
        <v>45015</v>
      </c>
      <c r="B1248" s="39">
        <v>3.1817395833333331</v>
      </c>
      <c r="C1248" s="40">
        <v>7.3098464637707217</v>
      </c>
      <c r="D1248" s="34"/>
    </row>
    <row r="1249" spans="1:4" x14ac:dyDescent="0.25">
      <c r="A1249" s="30">
        <v>45016</v>
      </c>
      <c r="B1249" s="39">
        <v>5.1750833333333333</v>
      </c>
      <c r="C1249" s="40">
        <v>7.2929499574504986</v>
      </c>
      <c r="D1249" s="34"/>
    </row>
    <row r="1250" spans="1:4" x14ac:dyDescent="0.25">
      <c r="A1250" s="30">
        <v>45017</v>
      </c>
      <c r="B1250" s="39">
        <v>5.2072812499999994</v>
      </c>
      <c r="C1250" s="40">
        <v>7.263744901270722</v>
      </c>
      <c r="D1250" s="34"/>
    </row>
    <row r="1251" spans="1:4" x14ac:dyDescent="0.25">
      <c r="A1251" s="30">
        <v>45018</v>
      </c>
      <c r="B1251" s="39">
        <v>4.8648124999999993</v>
      </c>
      <c r="C1251" s="40">
        <v>7.2591569448100479</v>
      </c>
      <c r="D1251" s="34"/>
    </row>
    <row r="1252" spans="1:4" x14ac:dyDescent="0.25">
      <c r="A1252" s="30">
        <v>45019</v>
      </c>
      <c r="B1252" s="39">
        <v>7.3352708333333334</v>
      </c>
      <c r="C1252" s="40">
        <v>7.2697552886770875</v>
      </c>
      <c r="D1252" s="34"/>
    </row>
    <row r="1253" spans="1:4" x14ac:dyDescent="0.25">
      <c r="A1253" s="30">
        <v>45020</v>
      </c>
      <c r="B1253" s="39">
        <v>5.0375104166666667</v>
      </c>
      <c r="C1253" s="40">
        <v>7.2714819389579874</v>
      </c>
      <c r="D1253" s="34"/>
    </row>
    <row r="1254" spans="1:4" x14ac:dyDescent="0.25">
      <c r="A1254" s="30">
        <v>45021</v>
      </c>
      <c r="B1254" s="39">
        <v>6.9196249999999999</v>
      </c>
      <c r="C1254" s="40">
        <v>7.276053451130271</v>
      </c>
      <c r="D1254" s="34"/>
    </row>
    <row r="1255" spans="1:4" x14ac:dyDescent="0.25">
      <c r="A1255" s="30">
        <v>45022</v>
      </c>
      <c r="B1255" s="39">
        <v>5.3741249999999994</v>
      </c>
      <c r="C1255" s="40">
        <v>7.2679217505216558</v>
      </c>
      <c r="D1255" s="34"/>
    </row>
    <row r="1256" spans="1:4" x14ac:dyDescent="0.25">
      <c r="A1256" s="30">
        <v>45023</v>
      </c>
      <c r="B1256" s="39">
        <v>4.7272395833333336</v>
      </c>
      <c r="C1256" s="40">
        <v>7.2645917821227801</v>
      </c>
      <c r="D1256" s="34"/>
    </row>
    <row r="1257" spans="1:4" x14ac:dyDescent="0.25">
      <c r="A1257" s="30">
        <v>45024</v>
      </c>
      <c r="B1257" s="39">
        <v>4.3262291666666668</v>
      </c>
      <c r="C1257" s="40">
        <v>7.2562791943418814</v>
      </c>
      <c r="D1257" s="34"/>
    </row>
    <row r="1258" spans="1:4" x14ac:dyDescent="0.25">
      <c r="A1258" s="30">
        <v>45025</v>
      </c>
      <c r="B1258" s="39">
        <v>5.245333333333333</v>
      </c>
      <c r="C1258" s="40">
        <v>7.2461001798287725</v>
      </c>
      <c r="D1258" s="34"/>
    </row>
    <row r="1259" spans="1:4" x14ac:dyDescent="0.25">
      <c r="A1259" s="30">
        <v>45026</v>
      </c>
      <c r="B1259" s="39">
        <v>5.8336770833333338</v>
      </c>
      <c r="C1259" s="40">
        <v>7.2354113923755889</v>
      </c>
      <c r="D1259" s="34"/>
    </row>
    <row r="1260" spans="1:4" x14ac:dyDescent="0.25">
      <c r="A1260" s="30">
        <v>45027</v>
      </c>
      <c r="B1260" s="39">
        <v>6.8113229166666658</v>
      </c>
      <c r="C1260" s="40">
        <v>7.229039230624652</v>
      </c>
      <c r="D1260" s="34"/>
    </row>
    <row r="1261" spans="1:4" x14ac:dyDescent="0.25">
      <c r="A1261" s="30">
        <v>45028</v>
      </c>
      <c r="B1261" s="39">
        <v>7.2211145833333328</v>
      </c>
      <c r="C1261" s="40">
        <v>7.2248788256621053</v>
      </c>
      <c r="D1261" s="34"/>
    </row>
    <row r="1262" spans="1:4" x14ac:dyDescent="0.25">
      <c r="A1262" s="30">
        <v>45029</v>
      </c>
      <c r="B1262" s="39">
        <v>4.9438437499999992</v>
      </c>
      <c r="C1262" s="40">
        <v>7.1988146285647252</v>
      </c>
      <c r="D1262" s="34"/>
    </row>
    <row r="1263" spans="1:4" x14ac:dyDescent="0.25">
      <c r="A1263" s="30">
        <v>45030</v>
      </c>
      <c r="B1263" s="39">
        <v>5.4355937499999998</v>
      </c>
      <c r="C1263" s="40">
        <v>7.2048332381152882</v>
      </c>
      <c r="D1263" s="34"/>
    </row>
    <row r="1264" spans="1:4" x14ac:dyDescent="0.25">
      <c r="A1264" s="30">
        <v>45031</v>
      </c>
      <c r="B1264" s="39">
        <v>6.0239374999999997</v>
      </c>
      <c r="C1264" s="40">
        <v>7.2103831854467497</v>
      </c>
      <c r="D1264" s="34"/>
    </row>
    <row r="1265" spans="1:4" x14ac:dyDescent="0.25">
      <c r="A1265" s="30">
        <v>45032</v>
      </c>
      <c r="B1265" s="39">
        <v>4.2881770833333333</v>
      </c>
      <c r="C1265" s="40">
        <v>7.2149659096338459</v>
      </c>
      <c r="D1265" s="34"/>
    </row>
    <row r="1266" spans="1:4" x14ac:dyDescent="0.25">
      <c r="A1266" s="30">
        <v>45033</v>
      </c>
      <c r="B1266" s="39">
        <v>7.6601770833333331</v>
      </c>
      <c r="C1266" s="40">
        <v>7.2162129997562525</v>
      </c>
      <c r="D1266" s="34"/>
    </row>
    <row r="1267" spans="1:4" x14ac:dyDescent="0.25">
      <c r="A1267" s="30">
        <v>45034</v>
      </c>
      <c r="B1267" s="39">
        <v>9.9081770833333316</v>
      </c>
      <c r="C1267" s="40">
        <v>7.2237324525036737</v>
      </c>
      <c r="D1267" s="34"/>
    </row>
    <row r="1268" spans="1:4" x14ac:dyDescent="0.25">
      <c r="A1268" s="30">
        <v>45035</v>
      </c>
      <c r="B1268" s="39">
        <v>9.600833333333334</v>
      </c>
      <c r="C1268" s="40">
        <v>7.2303539034252058</v>
      </c>
      <c r="D1268" s="34"/>
    </row>
    <row r="1269" spans="1:4" x14ac:dyDescent="0.25">
      <c r="A1269" s="30">
        <v>45036</v>
      </c>
      <c r="B1269" s="39">
        <v>8.1372916666666679</v>
      </c>
      <c r="C1269" s="40">
        <v>7.2328731749897646</v>
      </c>
      <c r="D1269" s="34"/>
    </row>
    <row r="1270" spans="1:4" x14ac:dyDescent="0.25">
      <c r="A1270" s="30">
        <v>45037</v>
      </c>
      <c r="B1270" s="39">
        <v>8.3948750000000008</v>
      </c>
      <c r="C1270" s="40">
        <v>7.2360920166102911</v>
      </c>
      <c r="D1270" s="34"/>
    </row>
    <row r="1271" spans="1:4" x14ac:dyDescent="0.25">
      <c r="A1271" s="30">
        <v>45038</v>
      </c>
      <c r="B1271" s="39">
        <v>4.1330416666666663</v>
      </c>
      <c r="C1271" s="40">
        <v>7.2275200543176288</v>
      </c>
      <c r="D1271" s="34"/>
    </row>
    <row r="1272" spans="1:4" x14ac:dyDescent="0.25">
      <c r="A1272" s="30">
        <v>45039</v>
      </c>
      <c r="B1272" s="39">
        <v>4.4198958333333334</v>
      </c>
      <c r="C1272" s="40">
        <v>7.2241385847829731</v>
      </c>
      <c r="D1272" s="34"/>
    </row>
    <row r="1273" spans="1:4" x14ac:dyDescent="0.25">
      <c r="A1273" s="30">
        <v>45040</v>
      </c>
      <c r="B1273" s="39">
        <v>8.8163750000000007</v>
      </c>
      <c r="C1273" s="40">
        <v>7.2373670608419047</v>
      </c>
      <c r="D1273" s="34"/>
    </row>
    <row r="1274" spans="1:4" x14ac:dyDescent="0.25">
      <c r="A1274" s="30">
        <v>45041</v>
      </c>
      <c r="B1274" s="39">
        <v>19.506083333333333</v>
      </c>
      <c r="C1274" s="40">
        <v>7.2850494100592158</v>
      </c>
      <c r="D1274" s="34"/>
    </row>
    <row r="1275" spans="1:4" x14ac:dyDescent="0.25">
      <c r="A1275" s="30">
        <v>45042</v>
      </c>
      <c r="B1275" s="39">
        <v>10.666291666666668</v>
      </c>
      <c r="C1275" s="40">
        <v>7.3061858626374852</v>
      </c>
      <c r="D1275" s="34"/>
    </row>
    <row r="1276" spans="1:4" x14ac:dyDescent="0.25">
      <c r="A1276" s="30">
        <v>45043</v>
      </c>
      <c r="B1276" s="39">
        <v>6.1117499999999998</v>
      </c>
      <c r="C1276" s="40">
        <v>7.3130831059616099</v>
      </c>
      <c r="D1276" s="34"/>
    </row>
    <row r="1277" spans="1:4" x14ac:dyDescent="0.25">
      <c r="A1277" s="30">
        <v>45044</v>
      </c>
      <c r="B1277" s="39">
        <v>5.48828125</v>
      </c>
      <c r="C1277" s="40">
        <v>7.3168665979702929</v>
      </c>
      <c r="D1277" s="34"/>
    </row>
    <row r="1278" spans="1:4" x14ac:dyDescent="0.25">
      <c r="A1278" s="30">
        <v>45045</v>
      </c>
      <c r="B1278" s="39">
        <v>7.106958333333333</v>
      </c>
      <c r="C1278" s="40">
        <v>7.3162883382880972</v>
      </c>
      <c r="D1278" s="34"/>
    </row>
    <row r="1279" spans="1:4" x14ac:dyDescent="0.25">
      <c r="A1279" s="30">
        <v>45046</v>
      </c>
      <c r="B1279" s="39">
        <v>1.7094166666666666</v>
      </c>
      <c r="C1279" s="40">
        <v>7.2957797090509402</v>
      </c>
      <c r="D1279" s="34"/>
    </row>
    <row r="1280" spans="1:4" x14ac:dyDescent="0.25">
      <c r="A1280" s="30">
        <v>45047</v>
      </c>
      <c r="B1280" s="39">
        <v>3.3515104166666667</v>
      </c>
      <c r="C1280" s="40">
        <v>7.2910705722281675</v>
      </c>
      <c r="D1280" s="34"/>
    </row>
    <row r="1281" spans="1:4" x14ac:dyDescent="0.25">
      <c r="A1281" s="30">
        <v>45048</v>
      </c>
      <c r="B1281" s="39">
        <v>5.2189895833333333</v>
      </c>
      <c r="C1281" s="40">
        <v>7.2907399650197204</v>
      </c>
      <c r="D1281" s="34"/>
    </row>
    <row r="1282" spans="1:4" x14ac:dyDescent="0.25">
      <c r="A1282" s="30">
        <v>45049</v>
      </c>
      <c r="B1282" s="39">
        <v>3.7173958333333332</v>
      </c>
      <c r="C1282" s="40">
        <v>7.2813136277837236</v>
      </c>
      <c r="D1282" s="34"/>
    </row>
    <row r="1283" spans="1:4" x14ac:dyDescent="0.25">
      <c r="A1283" s="30">
        <v>45050</v>
      </c>
      <c r="B1283" s="39">
        <v>9.8642708333333342</v>
      </c>
      <c r="C1283" s="40">
        <v>7.2932558052401042</v>
      </c>
      <c r="D1283" s="34"/>
    </row>
    <row r="1284" spans="1:4" x14ac:dyDescent="0.25">
      <c r="A1284" s="30">
        <v>45051</v>
      </c>
      <c r="B1284" s="39">
        <v>8.0699687499999992</v>
      </c>
      <c r="C1284" s="40">
        <v>7.2951749397671941</v>
      </c>
      <c r="D1284" s="34"/>
    </row>
    <row r="1285" spans="1:4" x14ac:dyDescent="0.25">
      <c r="A1285" s="30">
        <v>45052</v>
      </c>
      <c r="B1285" s="39">
        <v>11.257562499999999</v>
      </c>
      <c r="C1285" s="40">
        <v>7.3103506169940067</v>
      </c>
      <c r="D1285" s="34"/>
    </row>
    <row r="1286" spans="1:4" x14ac:dyDescent="0.25">
      <c r="A1286" s="30">
        <v>45053</v>
      </c>
      <c r="B1286" s="39">
        <v>8.116802083333333</v>
      </c>
      <c r="C1286" s="40">
        <v>7.3208655389407484</v>
      </c>
      <c r="D1286" s="34"/>
    </row>
    <row r="1287" spans="1:4" x14ac:dyDescent="0.25">
      <c r="A1287" s="30">
        <v>45054</v>
      </c>
      <c r="B1287" s="39">
        <v>1.732833333333333</v>
      </c>
      <c r="C1287" s="40">
        <v>7.3116327278755504</v>
      </c>
      <c r="D1287" s="34"/>
    </row>
    <row r="1288" spans="1:4" x14ac:dyDescent="0.25">
      <c r="A1288" s="30">
        <v>45055</v>
      </c>
      <c r="B1288" s="39">
        <v>5.7546458333333339</v>
      </c>
      <c r="C1288" s="40">
        <v>7.3144549845330333</v>
      </c>
      <c r="D1288" s="34"/>
    </row>
    <row r="1289" spans="1:4" x14ac:dyDescent="0.25">
      <c r="A1289" s="30">
        <v>45056</v>
      </c>
      <c r="B1289" s="39">
        <v>7.0893958333333327</v>
      </c>
      <c r="C1289" s="40">
        <v>7.3204857013906048</v>
      </c>
      <c r="D1289" s="34"/>
    </row>
    <row r="1290" spans="1:4" x14ac:dyDescent="0.25">
      <c r="A1290" s="30">
        <v>45057</v>
      </c>
      <c r="B1290" s="39">
        <v>8.2426666666666666</v>
      </c>
      <c r="C1290" s="40">
        <v>7.3230191655809236</v>
      </c>
      <c r="D1290" s="34"/>
    </row>
    <row r="1291" spans="1:4" x14ac:dyDescent="0.25">
      <c r="A1291" s="30">
        <v>45058</v>
      </c>
      <c r="B1291" s="39">
        <v>9.5364374999999999</v>
      </c>
      <c r="C1291" s="40">
        <v>7.3317182970578898</v>
      </c>
      <c r="D1291" s="34"/>
    </row>
    <row r="1292" spans="1:4" x14ac:dyDescent="0.25">
      <c r="A1292" s="30">
        <v>45059</v>
      </c>
      <c r="B1292" s="39">
        <v>6.1819999999999995</v>
      </c>
      <c r="C1292" s="40">
        <v>7.3201949167923219</v>
      </c>
      <c r="D1292" s="34"/>
    </row>
    <row r="1293" spans="1:4" x14ac:dyDescent="0.25">
      <c r="A1293" s="30">
        <v>45060</v>
      </c>
      <c r="B1293" s="39">
        <v>3.4129791666666662</v>
      </c>
      <c r="C1293" s="40">
        <v>7.2849573366641147</v>
      </c>
      <c r="D1293" s="34"/>
    </row>
    <row r="1294" spans="1:4" x14ac:dyDescent="0.25">
      <c r="A1294" s="30">
        <v>45061</v>
      </c>
      <c r="B1294" s="39">
        <v>4.1535312499999995</v>
      </c>
      <c r="C1294" s="40">
        <v>7.2811561067262902</v>
      </c>
      <c r="D1294" s="34"/>
    </row>
    <row r="1295" spans="1:4" x14ac:dyDescent="0.25">
      <c r="A1295" s="30">
        <v>45062</v>
      </c>
      <c r="B1295" s="39">
        <v>6.1761458333333339</v>
      </c>
      <c r="C1295" s="40">
        <v>7.2738705641438726</v>
      </c>
      <c r="D1295" s="34"/>
    </row>
    <row r="1296" spans="1:4" x14ac:dyDescent="0.25">
      <c r="A1296" s="30">
        <v>45063</v>
      </c>
      <c r="B1296" s="39">
        <v>7.2796562499999995</v>
      </c>
      <c r="C1296" s="40">
        <v>7.283045844592591</v>
      </c>
      <c r="D1296" s="34"/>
    </row>
    <row r="1297" spans="1:4" x14ac:dyDescent="0.25">
      <c r="A1297" s="30">
        <v>45064</v>
      </c>
      <c r="B1297" s="39">
        <v>3.9603437500000003</v>
      </c>
      <c r="C1297" s="40">
        <v>7.2762875905698277</v>
      </c>
      <c r="D1297" s="34"/>
    </row>
    <row r="1298" spans="1:4" x14ac:dyDescent="0.25">
      <c r="A1298" s="30">
        <v>45065</v>
      </c>
      <c r="B1298" s="39">
        <v>4.9936041666666657</v>
      </c>
      <c r="C1298" s="40">
        <v>7.2700336633810512</v>
      </c>
      <c r="D1298" s="34"/>
    </row>
    <row r="1299" spans="1:4" x14ac:dyDescent="0.25">
      <c r="A1299" s="30">
        <v>45066</v>
      </c>
      <c r="B1299" s="39">
        <v>5.9039270833333335</v>
      </c>
      <c r="C1299" s="40">
        <v>7.2663011317415762</v>
      </c>
      <c r="D1299" s="34"/>
    </row>
    <row r="1300" spans="1:4" x14ac:dyDescent="0.25">
      <c r="A1300" s="30">
        <v>45067</v>
      </c>
      <c r="B1300" s="39">
        <v>2.6929166666666666</v>
      </c>
      <c r="C1300" s="40">
        <v>7.2511053356541026</v>
      </c>
      <c r="D1300" s="34"/>
    </row>
    <row r="1301" spans="1:4" x14ac:dyDescent="0.25">
      <c r="A1301" s="30">
        <v>45068</v>
      </c>
      <c r="B1301" s="39">
        <v>7.0074375</v>
      </c>
      <c r="C1301" s="40">
        <v>7.251865097721498</v>
      </c>
      <c r="D1301" s="34"/>
    </row>
    <row r="1302" spans="1:4" x14ac:dyDescent="0.25">
      <c r="A1302" s="30">
        <v>45069</v>
      </c>
      <c r="B1302" s="39">
        <v>12.080072916666666</v>
      </c>
      <c r="C1302" s="40">
        <v>7.2762094738599306</v>
      </c>
      <c r="D1302" s="34"/>
    </row>
    <row r="1303" spans="1:4" x14ac:dyDescent="0.25">
      <c r="A1303" s="30">
        <v>45070</v>
      </c>
      <c r="B1303" s="39">
        <v>15.115458333333335</v>
      </c>
      <c r="C1303" s="40">
        <v>7.3095830223571987</v>
      </c>
      <c r="D1303" s="34"/>
    </row>
    <row r="1304" spans="1:4" x14ac:dyDescent="0.25">
      <c r="A1304" s="30">
        <v>45071</v>
      </c>
      <c r="B1304" s="39">
        <v>16.347760416666667</v>
      </c>
      <c r="C1304" s="40">
        <v>7.3481629403899857</v>
      </c>
      <c r="D1304" s="34"/>
    </row>
    <row r="1305" spans="1:4" x14ac:dyDescent="0.25">
      <c r="A1305" s="30">
        <v>45072</v>
      </c>
      <c r="B1305" s="39">
        <v>15.270593749999998</v>
      </c>
      <c r="C1305" s="40">
        <v>7.3818563887051045</v>
      </c>
      <c r="D1305" s="34"/>
    </row>
    <row r="1306" spans="1:4" x14ac:dyDescent="0.25">
      <c r="A1306" s="30">
        <v>45073</v>
      </c>
      <c r="B1306" s="39">
        <v>4.5779583333333331</v>
      </c>
      <c r="C1306" s="40">
        <v>7.3795850999983639</v>
      </c>
      <c r="D1306" s="34"/>
    </row>
    <row r="1307" spans="1:4" x14ac:dyDescent="0.25">
      <c r="A1307" s="30">
        <v>45074</v>
      </c>
      <c r="B1307" s="39">
        <v>5.0697083333333337</v>
      </c>
      <c r="C1307" s="40">
        <v>7.3765460517287824</v>
      </c>
      <c r="D1307" s="34"/>
    </row>
    <row r="1308" spans="1:4" x14ac:dyDescent="0.25">
      <c r="A1308" s="30">
        <v>45075</v>
      </c>
      <c r="B1308" s="39">
        <v>2.8597604166666666</v>
      </c>
      <c r="C1308" s="40">
        <v>7.3607989831950853</v>
      </c>
      <c r="D1308" s="34"/>
    </row>
    <row r="1309" spans="1:4" x14ac:dyDescent="0.25">
      <c r="A1309" s="30">
        <v>45076</v>
      </c>
      <c r="B1309" s="39">
        <v>6.2259062500000004</v>
      </c>
      <c r="C1309" s="40">
        <v>7.3703559902533753</v>
      </c>
      <c r="D1309" s="34"/>
    </row>
    <row r="1310" spans="1:4" x14ac:dyDescent="0.25">
      <c r="A1310" s="30">
        <v>45077</v>
      </c>
      <c r="B1310" s="39">
        <v>4.13596875</v>
      </c>
      <c r="C1310" s="40">
        <v>7.3738687262450444</v>
      </c>
      <c r="D1310" s="34"/>
    </row>
    <row r="1311" spans="1:4" x14ac:dyDescent="0.25">
      <c r="A1311" s="30">
        <v>45078</v>
      </c>
      <c r="B1311" s="39">
        <v>3.4978645833333331</v>
      </c>
      <c r="C1311" s="40">
        <v>7.3769198304405963</v>
      </c>
      <c r="D1311" s="34"/>
    </row>
    <row r="1312" spans="1:4" x14ac:dyDescent="0.25">
      <c r="A1312" s="30">
        <v>45079</v>
      </c>
      <c r="B1312" s="39">
        <v>15.680385416666665</v>
      </c>
      <c r="C1312" s="40">
        <v>7.4082376139770174</v>
      </c>
      <c r="D1312" s="34"/>
    </row>
    <row r="1313" spans="1:4" x14ac:dyDescent="0.25">
      <c r="A1313" s="30">
        <v>45080</v>
      </c>
      <c r="B1313" s="39">
        <v>12.618656249999999</v>
      </c>
      <c r="C1313" s="40">
        <v>7.4261919912538854</v>
      </c>
      <c r="D1313" s="34"/>
    </row>
    <row r="1314" spans="1:4" x14ac:dyDescent="0.25">
      <c r="A1314" s="30">
        <v>45081</v>
      </c>
      <c r="B1314" s="39">
        <v>14.453937499999999</v>
      </c>
      <c r="C1314" s="40">
        <v>7.4441623635216452</v>
      </c>
      <c r="D1314" s="34"/>
    </row>
    <row r="1315" spans="1:4" x14ac:dyDescent="0.25">
      <c r="A1315" s="30">
        <v>45082</v>
      </c>
      <c r="B1315" s="39">
        <v>9.2176204379562048</v>
      </c>
      <c r="C1315" s="40">
        <v>7.4624452802464791</v>
      </c>
      <c r="D1315" s="34"/>
    </row>
    <row r="1316" spans="1:4" x14ac:dyDescent="0.25">
      <c r="A1316" s="30">
        <v>45083</v>
      </c>
      <c r="B1316" s="39">
        <v>4.3759895833333333</v>
      </c>
      <c r="C1316" s="40">
        <v>7.4684194093448397</v>
      </c>
      <c r="D1316" s="34"/>
    </row>
    <row r="1317" spans="1:4" x14ac:dyDescent="0.25">
      <c r="A1317" s="30">
        <v>45084</v>
      </c>
      <c r="B1317" s="39">
        <v>5.4414479166666663</v>
      </c>
      <c r="C1317" s="40">
        <v>7.477976416403127</v>
      </c>
      <c r="D1317" s="34"/>
    </row>
    <row r="1318" spans="1:4" x14ac:dyDescent="0.25">
      <c r="A1318" s="30">
        <v>45085</v>
      </c>
      <c r="B1318" s="39">
        <v>6.7059479166666662</v>
      </c>
      <c r="C1318" s="40">
        <v>7.4842064653557676</v>
      </c>
      <c r="D1318" s="34"/>
    </row>
    <row r="1319" spans="1:4" x14ac:dyDescent="0.25">
      <c r="A1319" s="30">
        <v>45086</v>
      </c>
      <c r="B1319" s="39">
        <v>4.2559791666666662</v>
      </c>
      <c r="C1319" s="40">
        <v>7.4882452005561317</v>
      </c>
      <c r="D1319" s="34"/>
    </row>
    <row r="1320" spans="1:4" x14ac:dyDescent="0.25">
      <c r="A1320" s="30">
        <v>45087</v>
      </c>
      <c r="B1320" s="39">
        <v>7.2094062500000007</v>
      </c>
      <c r="C1320" s="40">
        <v>7.4980341349823618</v>
      </c>
      <c r="D1320" s="34"/>
    </row>
    <row r="1321" spans="1:4" x14ac:dyDescent="0.25">
      <c r="A1321" s="30">
        <v>45088</v>
      </c>
      <c r="B1321" s="39">
        <v>14.764208333333332</v>
      </c>
      <c r="C1321" s="40">
        <v>7.5339029020588644</v>
      </c>
      <c r="D1321" s="34"/>
    </row>
    <row r="1322" spans="1:4" x14ac:dyDescent="0.25">
      <c r="A1322" s="30">
        <v>45089</v>
      </c>
      <c r="B1322" s="39">
        <v>12.159104166666665</v>
      </c>
      <c r="C1322" s="40">
        <v>7.5594549000096842</v>
      </c>
      <c r="D1322" s="34"/>
    </row>
    <row r="1323" spans="1:4" x14ac:dyDescent="0.25">
      <c r="A1323" s="30">
        <v>45090</v>
      </c>
      <c r="B1323" s="39">
        <v>9.1032291666666652</v>
      </c>
      <c r="C1323" s="40">
        <v>7.5545444378056761</v>
      </c>
      <c r="D1323" s="34"/>
    </row>
    <row r="1324" spans="1:4" x14ac:dyDescent="0.25">
      <c r="A1324" s="30">
        <v>45091</v>
      </c>
      <c r="B1324" s="39">
        <v>4.2559791666666662</v>
      </c>
      <c r="C1324" s="40">
        <v>7.547034789581633</v>
      </c>
      <c r="D1324" s="34"/>
    </row>
    <row r="1325" spans="1:4" x14ac:dyDescent="0.25">
      <c r="A1325" s="30">
        <v>45092</v>
      </c>
      <c r="B1325" s="39">
        <v>8.4651249999999987</v>
      </c>
      <c r="C1325" s="40">
        <v>7.5470907720497573</v>
      </c>
      <c r="D1325" s="34"/>
    </row>
    <row r="1326" spans="1:4" x14ac:dyDescent="0.25">
      <c r="A1326" s="30">
        <v>45093</v>
      </c>
      <c r="B1326" s="39">
        <v>8.1870520833333327</v>
      </c>
      <c r="C1326" s="40">
        <v>7.5531368786071331</v>
      </c>
      <c r="D1326" s="34"/>
    </row>
    <row r="1327" spans="1:4" x14ac:dyDescent="0.25">
      <c r="A1327" s="30">
        <v>45094</v>
      </c>
      <c r="B1327" s="39">
        <v>10.344312500000001</v>
      </c>
      <c r="C1327" s="40">
        <v>7.5680362126235261</v>
      </c>
      <c r="D1327" s="34"/>
    </row>
    <row r="1328" spans="1:4" x14ac:dyDescent="0.25">
      <c r="A1328" s="30">
        <v>45095</v>
      </c>
      <c r="B1328" s="39">
        <v>7.4260104166666672</v>
      </c>
      <c r="C1328" s="40">
        <v>7.5780810669040362</v>
      </c>
      <c r="D1328" s="34"/>
    </row>
    <row r="1329" spans="1:4" x14ac:dyDescent="0.25">
      <c r="A1329" s="30">
        <v>45096</v>
      </c>
      <c r="B1329" s="39">
        <v>3.126125</v>
      </c>
      <c r="C1329" s="40">
        <v>7.5688119696818124</v>
      </c>
      <c r="D1329" s="34"/>
    </row>
    <row r="1330" spans="1:4" x14ac:dyDescent="0.25">
      <c r="A1330" s="30">
        <v>45097</v>
      </c>
      <c r="B1330" s="39">
        <v>3.7437395833333333</v>
      </c>
      <c r="C1330" s="40">
        <v>7.5645093171317228</v>
      </c>
      <c r="D1330" s="34"/>
    </row>
    <row r="1331" spans="1:4" x14ac:dyDescent="0.25">
      <c r="A1331" s="30">
        <v>45098</v>
      </c>
      <c r="B1331" s="39">
        <v>6.4366562500000004</v>
      </c>
      <c r="C1331" s="40">
        <v>7.5649651743721593</v>
      </c>
      <c r="D1331" s="34"/>
    </row>
    <row r="1332" spans="1:4" x14ac:dyDescent="0.25">
      <c r="A1332" s="30">
        <v>45099</v>
      </c>
      <c r="B1332" s="39">
        <v>9.5159479166666667</v>
      </c>
      <c r="C1332" s="40">
        <v>7.5660768262391906</v>
      </c>
      <c r="D1332" s="34"/>
    </row>
    <row r="1333" spans="1:4" x14ac:dyDescent="0.25">
      <c r="A1333" s="30">
        <v>45100</v>
      </c>
      <c r="B1333" s="39">
        <v>8.3978020833333336</v>
      </c>
      <c r="C1333" s="40">
        <v>7.5808721928147831</v>
      </c>
      <c r="D1333" s="34"/>
    </row>
    <row r="1334" spans="1:4" x14ac:dyDescent="0.25">
      <c r="A1334" s="30">
        <v>45101</v>
      </c>
      <c r="B1334" s="39">
        <v>2.6490104166666666</v>
      </c>
      <c r="C1334" s="40">
        <v>7.5719789778785351</v>
      </c>
      <c r="D1334" s="34"/>
    </row>
    <row r="1335" spans="1:4" x14ac:dyDescent="0.25">
      <c r="A1335" s="30">
        <v>45102</v>
      </c>
      <c r="B1335" s="39">
        <v>2.7456041666666668</v>
      </c>
      <c r="C1335" s="40">
        <v>7.5707233710934707</v>
      </c>
      <c r="D1335" s="34"/>
    </row>
    <row r="1336" spans="1:4" x14ac:dyDescent="0.25">
      <c r="A1336" s="30">
        <v>45103</v>
      </c>
      <c r="B1336" s="39">
        <v>3.8608229166666663</v>
      </c>
      <c r="C1336" s="40">
        <v>7.5694277768311755</v>
      </c>
      <c r="D1336" s="34"/>
    </row>
    <row r="1337" spans="1:4" x14ac:dyDescent="0.25">
      <c r="A1337" s="30">
        <v>45104</v>
      </c>
      <c r="B1337" s="39">
        <v>8.9334583333333324</v>
      </c>
      <c r="C1337" s="40">
        <v>7.5782810042901918</v>
      </c>
      <c r="D1337" s="34"/>
    </row>
    <row r="1338" spans="1:4" x14ac:dyDescent="0.25">
      <c r="A1338" s="30">
        <v>45105</v>
      </c>
      <c r="B1338" s="39">
        <v>7.1742812499999991</v>
      </c>
      <c r="C1338" s="40">
        <v>7.5790567613484798</v>
      </c>
      <c r="D1338" s="34"/>
    </row>
    <row r="1339" spans="1:4" x14ac:dyDescent="0.25">
      <c r="A1339" s="30">
        <v>45106</v>
      </c>
      <c r="B1339" s="39">
        <v>2.312395833333333</v>
      </c>
      <c r="C1339" s="40">
        <v>7.5731306172227972</v>
      </c>
      <c r="D1339" s="34"/>
    </row>
    <row r="1340" spans="1:4" x14ac:dyDescent="0.25">
      <c r="A1340" s="30">
        <v>45107</v>
      </c>
      <c r="B1340" s="39">
        <v>2.3767916666666666</v>
      </c>
      <c r="C1340" s="40">
        <v>7.5520092317492091</v>
      </c>
      <c r="D1340" s="34"/>
    </row>
    <row r="1341" spans="1:4" x14ac:dyDescent="0.25">
      <c r="A1341" s="30">
        <v>45108</v>
      </c>
      <c r="B1341" s="39">
        <v>1.7240520833333333</v>
      </c>
      <c r="C1341" s="40">
        <v>7.5299441418129609</v>
      </c>
      <c r="D1341" s="34"/>
    </row>
    <row r="1342" spans="1:4" x14ac:dyDescent="0.25">
      <c r="A1342" s="30">
        <v>45109</v>
      </c>
      <c r="B1342" s="39">
        <v>8.4680520833333333</v>
      </c>
      <c r="C1342" s="40">
        <v>7.5368939653557669</v>
      </c>
      <c r="D1342" s="34"/>
    </row>
    <row r="1343" spans="1:4" x14ac:dyDescent="0.25">
      <c r="A1343" s="30">
        <v>45110</v>
      </c>
      <c r="B1343" s="39">
        <v>13.575812500000001</v>
      </c>
      <c r="C1343" s="40">
        <v>7.5566877665852754</v>
      </c>
      <c r="D1343" s="34"/>
    </row>
    <row r="1344" spans="1:4" x14ac:dyDescent="0.25">
      <c r="A1344" s="30">
        <v>45111</v>
      </c>
      <c r="B1344" s="39">
        <v>9.0446874999999984</v>
      </c>
      <c r="C1344" s="40">
        <v>7.5458431627601374</v>
      </c>
      <c r="D1344" s="34"/>
    </row>
    <row r="1345" spans="1:4" x14ac:dyDescent="0.25">
      <c r="A1345" s="30">
        <v>45112</v>
      </c>
      <c r="B1345" s="39">
        <v>5.8336770833333338</v>
      </c>
      <c r="C1345" s="40">
        <v>7.5443236386253476</v>
      </c>
      <c r="D1345" s="34"/>
    </row>
    <row r="1346" spans="1:4" x14ac:dyDescent="0.25">
      <c r="A1346" s="30">
        <v>45113</v>
      </c>
      <c r="B1346" s="39">
        <v>1.1064375</v>
      </c>
      <c r="C1346" s="40">
        <v>7.5228263708657837</v>
      </c>
      <c r="D1346" s="34"/>
    </row>
    <row r="1347" spans="1:4" x14ac:dyDescent="0.25">
      <c r="A1347" s="30">
        <v>45114</v>
      </c>
      <c r="B1347" s="39">
        <v>1.2527916666666667</v>
      </c>
      <c r="C1347" s="40">
        <v>7.5092226311116859</v>
      </c>
      <c r="D1347" s="34"/>
    </row>
    <row r="1348" spans="1:4" x14ac:dyDescent="0.25">
      <c r="A1348" s="30">
        <v>45115</v>
      </c>
      <c r="B1348" s="39">
        <v>3.8666770833333328</v>
      </c>
      <c r="C1348" s="40">
        <v>7.5094625559750741</v>
      </c>
      <c r="D1348" s="34"/>
    </row>
    <row r="1349" spans="1:4" x14ac:dyDescent="0.25">
      <c r="A1349" s="30">
        <v>45116</v>
      </c>
      <c r="B1349" s="39">
        <v>12.659635416666665</v>
      </c>
      <c r="C1349" s="40">
        <v>7.5345027142173331</v>
      </c>
      <c r="D1349" s="34"/>
    </row>
    <row r="1350" spans="1:4" x14ac:dyDescent="0.25">
      <c r="A1350" s="30">
        <v>45117</v>
      </c>
      <c r="B1350" s="39">
        <v>12.279114583333332</v>
      </c>
      <c r="C1350" s="40">
        <v>7.5528809587528514</v>
      </c>
      <c r="D1350" s="34"/>
    </row>
    <row r="1351" spans="1:4" x14ac:dyDescent="0.25">
      <c r="A1351" s="30">
        <v>45118</v>
      </c>
      <c r="B1351" s="39">
        <v>7.3381979166666662</v>
      </c>
      <c r="C1351" s="40">
        <v>7.5561679293812674</v>
      </c>
      <c r="D1351" s="34"/>
    </row>
    <row r="1352" spans="1:4" x14ac:dyDescent="0.25">
      <c r="A1352" s="30">
        <v>45119</v>
      </c>
      <c r="B1352" s="39">
        <v>9.45740625</v>
      </c>
      <c r="C1352" s="40">
        <v>7.5667166258748919</v>
      </c>
      <c r="D1352" s="34"/>
    </row>
    <row r="1353" spans="1:4" x14ac:dyDescent="0.25">
      <c r="A1353" s="30">
        <v>45120</v>
      </c>
      <c r="B1353" s="39">
        <v>10.780447916666667</v>
      </c>
      <c r="C1353" s="40">
        <v>7.5844441446189599</v>
      </c>
      <c r="D1353" s="34"/>
    </row>
    <row r="1354" spans="1:4" x14ac:dyDescent="0.25">
      <c r="A1354" s="30">
        <v>45121</v>
      </c>
      <c r="B1354" s="39">
        <v>10.502375000000001</v>
      </c>
      <c r="C1354" s="40">
        <v>7.604557845666319</v>
      </c>
      <c r="D1354" s="34"/>
    </row>
    <row r="1355" spans="1:4" x14ac:dyDescent="0.25">
      <c r="A1355" s="30">
        <v>45122</v>
      </c>
      <c r="B1355" s="39">
        <v>9.9930624999999988</v>
      </c>
      <c r="C1355" s="40">
        <v>7.6182175678885429</v>
      </c>
      <c r="D1355" s="34"/>
    </row>
    <row r="1356" spans="1:4" x14ac:dyDescent="0.25">
      <c r="A1356" s="30">
        <v>45123</v>
      </c>
      <c r="B1356" s="39">
        <v>14.843239583333332</v>
      </c>
      <c r="C1356" s="40">
        <v>7.6454890273603091</v>
      </c>
      <c r="D1356" s="34"/>
    </row>
    <row r="1357" spans="1:4" x14ac:dyDescent="0.25">
      <c r="A1357" s="30">
        <v>45124</v>
      </c>
      <c r="B1357" s="39">
        <v>12.867458333333333</v>
      </c>
      <c r="C1357" s="40">
        <v>7.6684018518138624</v>
      </c>
      <c r="D1357" s="34"/>
    </row>
    <row r="1358" spans="1:4" x14ac:dyDescent="0.25">
      <c r="A1358" s="30">
        <v>45125</v>
      </c>
      <c r="B1358" s="39">
        <v>9.2056770833333328</v>
      </c>
      <c r="C1358" s="40">
        <v>7.6794463930251551</v>
      </c>
      <c r="D1358" s="34"/>
    </row>
    <row r="1359" spans="1:4" x14ac:dyDescent="0.25">
      <c r="A1359" s="30">
        <v>45126</v>
      </c>
      <c r="B1359" s="39">
        <v>6.4834895833333333</v>
      </c>
      <c r="C1359" s="40">
        <v>7.6891233625151356</v>
      </c>
      <c r="D1359" s="34"/>
    </row>
    <row r="1360" spans="1:4" x14ac:dyDescent="0.25">
      <c r="A1360" s="30">
        <v>45127</v>
      </c>
      <c r="B1360" s="39">
        <v>12.940635416666666</v>
      </c>
      <c r="C1360" s="40">
        <v>7.7094689909304375</v>
      </c>
      <c r="D1360" s="34"/>
    </row>
    <row r="1361" spans="1:4" x14ac:dyDescent="0.25">
      <c r="A1361" s="30">
        <v>45128</v>
      </c>
      <c r="B1361" s="39">
        <v>6.3722604166666663</v>
      </c>
      <c r="C1361" s="40">
        <v>7.7147073504477426</v>
      </c>
      <c r="D1361" s="34"/>
    </row>
    <row r="1362" spans="1:4" x14ac:dyDescent="0.25">
      <c r="A1362" s="30">
        <v>45129</v>
      </c>
      <c r="B1362" s="39">
        <v>7.3296631578947364</v>
      </c>
      <c r="C1362" s="40">
        <v>7.7171392625367075</v>
      </c>
      <c r="D1362" s="34"/>
    </row>
    <row r="1363" spans="1:4" x14ac:dyDescent="0.25">
      <c r="A1363" s="30">
        <v>45130</v>
      </c>
      <c r="B1363" s="39">
        <v>11.980552083333333</v>
      </c>
      <c r="C1363" s="40">
        <v>7.7206181730558345</v>
      </c>
      <c r="D1363" s="34"/>
    </row>
    <row r="1364" spans="1:4" x14ac:dyDescent="0.25">
      <c r="A1364" s="30">
        <v>45131</v>
      </c>
      <c r="B1364" s="39">
        <v>3.8637499999999996</v>
      </c>
      <c r="C1364" s="40">
        <v>7.7193065838026467</v>
      </c>
      <c r="D1364" s="34"/>
    </row>
    <row r="1365" spans="1:4" x14ac:dyDescent="0.25">
      <c r="A1365" s="30">
        <v>45132</v>
      </c>
      <c r="B1365" s="39">
        <v>7.8767812499999996</v>
      </c>
      <c r="C1365" s="40">
        <v>7.7276399740576558</v>
      </c>
      <c r="D1365" s="34"/>
    </row>
    <row r="1366" spans="1:4" x14ac:dyDescent="0.25">
      <c r="A1366" s="30">
        <v>45133</v>
      </c>
      <c r="B1366" s="39">
        <v>7.7479895833333323</v>
      </c>
      <c r="C1366" s="40">
        <v>7.7294714005148508</v>
      </c>
      <c r="D1366" s="34"/>
    </row>
    <row r="1367" spans="1:4" x14ac:dyDescent="0.25">
      <c r="A1367" s="30">
        <v>45134</v>
      </c>
      <c r="B1367" s="39">
        <v>11.576614583333333</v>
      </c>
      <c r="C1367" s="40">
        <v>7.7389084451414432</v>
      </c>
      <c r="D1367" s="34"/>
    </row>
    <row r="1368" spans="1:4" x14ac:dyDescent="0.25">
      <c r="A1368" s="30">
        <v>45135</v>
      </c>
      <c r="B1368" s="39">
        <v>8.6700208333333322</v>
      </c>
      <c r="C1368" s="40">
        <v>7.745682323784429</v>
      </c>
      <c r="D1368" s="34"/>
    </row>
    <row r="1369" spans="1:4" x14ac:dyDescent="0.25">
      <c r="A1369" s="30">
        <v>45136</v>
      </c>
      <c r="B1369" s="39">
        <v>8.9744375000000005</v>
      </c>
      <c r="C1369" s="40">
        <v>7.7603657254237746</v>
      </c>
      <c r="D1369" s="34"/>
    </row>
    <row r="1370" spans="1:4" x14ac:dyDescent="0.25">
      <c r="A1370" s="30">
        <v>45137</v>
      </c>
      <c r="B1370" s="39">
        <v>8.3538958333333326</v>
      </c>
      <c r="C1370" s="40">
        <v>7.7661879021086566</v>
      </c>
      <c r="D1370" s="34"/>
    </row>
    <row r="1371" spans="1:4" x14ac:dyDescent="0.25">
      <c r="A1371" s="30">
        <v>45138</v>
      </c>
      <c r="B1371" s="39">
        <v>4.6218645833333332</v>
      </c>
      <c r="C1371" s="40">
        <v>7.7491052518354326</v>
      </c>
      <c r="D1371" s="34"/>
    </row>
    <row r="1372" spans="1:4" x14ac:dyDescent="0.25">
      <c r="A1372" s="30">
        <v>45139</v>
      </c>
      <c r="B1372" s="39">
        <v>6.9459687500000005</v>
      </c>
      <c r="C1372" s="40">
        <v>7.7341099478736828</v>
      </c>
      <c r="D1372" s="34"/>
    </row>
    <row r="1373" spans="1:4" x14ac:dyDescent="0.25">
      <c r="A1373" s="30">
        <v>45140</v>
      </c>
      <c r="B1373" s="39">
        <v>14.860802083333333</v>
      </c>
      <c r="C1373" s="40">
        <v>7.7576785669538308</v>
      </c>
      <c r="D1373" s="34"/>
    </row>
    <row r="1374" spans="1:4" x14ac:dyDescent="0.25">
      <c r="A1374" s="30">
        <v>45141</v>
      </c>
      <c r="B1374" s="39">
        <v>11.231218749999998</v>
      </c>
      <c r="C1374" s="40">
        <v>7.7716741839847963</v>
      </c>
      <c r="D1374" s="34"/>
    </row>
    <row r="1375" spans="1:4" x14ac:dyDescent="0.25">
      <c r="A1375" s="30">
        <v>45142</v>
      </c>
      <c r="B1375" s="39">
        <v>18.276708333333335</v>
      </c>
      <c r="C1375" s="40">
        <v>7.7912280603509183</v>
      </c>
      <c r="D1375" s="34"/>
    </row>
    <row r="1376" spans="1:4" x14ac:dyDescent="0.25">
      <c r="A1376" s="30">
        <v>45143</v>
      </c>
      <c r="B1376" s="39">
        <v>17.966437499999998</v>
      </c>
      <c r="C1376" s="40">
        <v>7.8147966794310646</v>
      </c>
      <c r="D1376" s="34"/>
    </row>
    <row r="1377" spans="1:4" x14ac:dyDescent="0.25">
      <c r="A1377" s="30">
        <v>45144</v>
      </c>
      <c r="B1377" s="39">
        <v>9.2466562499999991</v>
      </c>
      <c r="C1377" s="40">
        <v>7.8297200059337966</v>
      </c>
      <c r="D1377" s="34"/>
    </row>
    <row r="1378" spans="1:4" x14ac:dyDescent="0.25">
      <c r="A1378" s="30">
        <v>45145</v>
      </c>
      <c r="B1378" s="39">
        <v>5.3813010752688166</v>
      </c>
      <c r="C1378" s="40">
        <v>7.8367512571835185</v>
      </c>
      <c r="D1378" s="34" t="s">
        <v>116</v>
      </c>
    </row>
    <row r="1379" spans="1:4" x14ac:dyDescent="0.25">
      <c r="A1379" s="30">
        <v>45146</v>
      </c>
      <c r="B1379" s="39">
        <v>4.446239583333333</v>
      </c>
      <c r="C1379" s="40">
        <v>7.8408139848702216</v>
      </c>
      <c r="D1379" s="34"/>
    </row>
    <row r="1380" spans="1:4" x14ac:dyDescent="0.25">
      <c r="A1380" s="30">
        <v>45147</v>
      </c>
      <c r="B1380" s="39">
        <v>5.7868437499999992</v>
      </c>
      <c r="C1380" s="40">
        <v>7.8424054864640285</v>
      </c>
      <c r="D1380" s="34"/>
    </row>
    <row r="1381" spans="1:4" x14ac:dyDescent="0.25">
      <c r="A1381" s="30">
        <v>45148</v>
      </c>
      <c r="B1381" s="39">
        <v>8.3978020833333336</v>
      </c>
      <c r="C1381" s="40">
        <v>7.8548016044057407</v>
      </c>
      <c r="D1381" s="34"/>
    </row>
    <row r="1382" spans="1:4" x14ac:dyDescent="0.25">
      <c r="A1382" s="30">
        <v>45149</v>
      </c>
      <c r="B1382" s="39">
        <v>9.5569270833333331</v>
      </c>
      <c r="C1382" s="40">
        <v>7.8655902257627544</v>
      </c>
      <c r="D1382" s="34"/>
    </row>
    <row r="1383" spans="1:4" x14ac:dyDescent="0.25">
      <c r="A1383" s="30">
        <v>45150</v>
      </c>
      <c r="B1383" s="39">
        <v>11.32909756097561</v>
      </c>
      <c r="C1383" s="40">
        <v>7.8783177521133263</v>
      </c>
      <c r="D1383" s="34"/>
    </row>
    <row r="1384" spans="1:4" x14ac:dyDescent="0.25">
      <c r="A1384" s="30">
        <v>45151</v>
      </c>
      <c r="B1384" s="39">
        <v>11.725895833333333</v>
      </c>
      <c r="C1384" s="40">
        <v>7.8867071248364597</v>
      </c>
      <c r="D1384" s="34"/>
    </row>
    <row r="1385" spans="1:4" x14ac:dyDescent="0.25">
      <c r="A1385" s="30">
        <v>45152</v>
      </c>
      <c r="B1385" s="39">
        <v>8.1138750000000002</v>
      </c>
      <c r="C1385" s="40">
        <v>7.9001589121770772</v>
      </c>
      <c r="D1385" s="34"/>
    </row>
    <row r="1386" spans="1:4" x14ac:dyDescent="0.25">
      <c r="A1386" s="30">
        <v>45153</v>
      </c>
      <c r="B1386" s="39">
        <v>2.4792395833333334</v>
      </c>
      <c r="C1386" s="40">
        <v>7.9041176724229798</v>
      </c>
      <c r="D1386" s="34"/>
    </row>
    <row r="1387" spans="1:4" x14ac:dyDescent="0.25">
      <c r="A1387" s="30">
        <v>45154</v>
      </c>
      <c r="B1387" s="39">
        <v>3.5446979166666663</v>
      </c>
      <c r="C1387" s="40">
        <v>7.9083643425049477</v>
      </c>
      <c r="D1387" s="34"/>
    </row>
    <row r="1388" spans="1:4" x14ac:dyDescent="0.25">
      <c r="A1388" s="30">
        <v>45155</v>
      </c>
      <c r="B1388" s="39">
        <v>6.4366562500000004</v>
      </c>
      <c r="C1388" s="40">
        <v>7.9222559920951108</v>
      </c>
      <c r="D1388" s="34"/>
    </row>
    <row r="1389" spans="1:4" x14ac:dyDescent="0.25">
      <c r="A1389" s="30">
        <v>45156</v>
      </c>
      <c r="B1389" s="39">
        <v>4.3672083333333331</v>
      </c>
      <c r="C1389" s="40">
        <v>7.9198647409566769</v>
      </c>
      <c r="D1389" s="34"/>
    </row>
    <row r="1390" spans="1:4" x14ac:dyDescent="0.25">
      <c r="A1390" s="30">
        <v>45157</v>
      </c>
      <c r="B1390" s="39">
        <v>4.7740729166666664</v>
      </c>
      <c r="C1390" s="40">
        <v>7.9213282826233442</v>
      </c>
      <c r="D1390" s="34"/>
    </row>
    <row r="1391" spans="1:4" x14ac:dyDescent="0.25">
      <c r="A1391" s="30">
        <v>45158</v>
      </c>
      <c r="B1391" s="39">
        <v>4.9643333333333333</v>
      </c>
      <c r="C1391" s="40">
        <v>7.9271584568036717</v>
      </c>
      <c r="D1391" s="34"/>
    </row>
    <row r="1392" spans="1:4" x14ac:dyDescent="0.25">
      <c r="A1392" s="30">
        <v>45159</v>
      </c>
      <c r="B1392" s="39">
        <v>8.5704999999999991</v>
      </c>
      <c r="C1392" s="40">
        <v>7.9346201200550368</v>
      </c>
      <c r="D1392" s="34"/>
    </row>
    <row r="1393" spans="1:4" x14ac:dyDescent="0.25">
      <c r="A1393" s="30">
        <v>45160</v>
      </c>
      <c r="B1393" s="39">
        <v>9.5393645833333327</v>
      </c>
      <c r="C1393" s="40">
        <v>7.9314930993355466</v>
      </c>
      <c r="D1393" s="34"/>
    </row>
    <row r="1394" spans="1:4" x14ac:dyDescent="0.25">
      <c r="A1394" s="30">
        <v>45161</v>
      </c>
      <c r="B1394" s="39">
        <v>6.9166979166666662</v>
      </c>
      <c r="C1394" s="40">
        <v>7.9194367607003668</v>
      </c>
      <c r="D1394" s="34"/>
    </row>
    <row r="1395" spans="1:4" x14ac:dyDescent="0.25">
      <c r="A1395" s="30">
        <v>45162</v>
      </c>
      <c r="B1395" s="39">
        <v>9.0768854166666664</v>
      </c>
      <c r="C1395" s="40">
        <v>7.9202697809644826</v>
      </c>
      <c r="D1395" s="34"/>
    </row>
    <row r="1396" spans="1:4" x14ac:dyDescent="0.25">
      <c r="A1396" s="30">
        <v>45163</v>
      </c>
      <c r="B1396" s="39">
        <v>10.361875</v>
      </c>
      <c r="C1396" s="40">
        <v>7.9367926065564687</v>
      </c>
      <c r="D1396" s="34"/>
    </row>
    <row r="1397" spans="1:4" x14ac:dyDescent="0.25">
      <c r="A1397" s="30">
        <v>45164</v>
      </c>
      <c r="B1397" s="39">
        <v>8.6173333333333328</v>
      </c>
      <c r="C1397" s="40">
        <v>7.9472613280956299</v>
      </c>
      <c r="D1397" s="34"/>
    </row>
    <row r="1398" spans="1:4" x14ac:dyDescent="0.25">
      <c r="A1398" s="30">
        <v>45165</v>
      </c>
      <c r="B1398" s="39">
        <v>7.7245729166666663</v>
      </c>
      <c r="C1398" s="40">
        <v>7.9561305505455389</v>
      </c>
      <c r="D1398" s="34"/>
    </row>
    <row r="1399" spans="1:4" x14ac:dyDescent="0.25">
      <c r="A1399" s="30">
        <v>45166</v>
      </c>
      <c r="B1399" s="39">
        <v>9.3959375000000005</v>
      </c>
      <c r="C1399" s="40">
        <v>7.9691824631138459</v>
      </c>
      <c r="D1399" s="34"/>
    </row>
    <row r="1400" spans="1:4" x14ac:dyDescent="0.25">
      <c r="A1400" s="30">
        <v>45167</v>
      </c>
      <c r="B1400" s="39">
        <v>11.008760416666666</v>
      </c>
      <c r="C1400" s="40">
        <v>7.9824503080592013</v>
      </c>
      <c r="D1400" s="34"/>
    </row>
    <row r="1401" spans="1:4" x14ac:dyDescent="0.25">
      <c r="A1401" s="30">
        <v>45168</v>
      </c>
      <c r="B1401" s="39">
        <v>17.251176258992803</v>
      </c>
      <c r="C1401" s="40">
        <v>8.0148132953333171</v>
      </c>
      <c r="D1401" s="34"/>
    </row>
    <row r="1402" spans="1:4" x14ac:dyDescent="0.25">
      <c r="A1402" s="30">
        <v>45169</v>
      </c>
      <c r="B1402" s="39">
        <v>7.6572500000000003</v>
      </c>
      <c r="C1402" s="40">
        <v>8.0037527591311317</v>
      </c>
      <c r="D1402" s="34"/>
    </row>
    <row r="1403" spans="1:4" x14ac:dyDescent="0.25">
      <c r="A1403" s="30">
        <v>45170</v>
      </c>
      <c r="B1403" s="39">
        <v>9.0739583333333336</v>
      </c>
      <c r="C1403" s="40">
        <v>8.0096469132750308</v>
      </c>
      <c r="D1403" s="34"/>
    </row>
    <row r="1404" spans="1:4" x14ac:dyDescent="0.25">
      <c r="A1404" s="30">
        <v>45171</v>
      </c>
      <c r="B1404" s="39">
        <v>8.3848392857142855</v>
      </c>
      <c r="C1404" s="40">
        <v>8.0023577674254334</v>
      </c>
      <c r="D1404" s="34"/>
    </row>
    <row r="1405" spans="1:4" x14ac:dyDescent="0.25">
      <c r="A1405" s="30">
        <v>45172</v>
      </c>
      <c r="B1405" s="39">
        <v>6.5478854166666665</v>
      </c>
      <c r="C1405" s="40">
        <v>7.9860508742104992</v>
      </c>
      <c r="D1405" s="34"/>
    </row>
    <row r="1406" spans="1:4" x14ac:dyDescent="0.25">
      <c r="A1406" s="30">
        <v>45173</v>
      </c>
      <c r="B1406" s="39">
        <v>11.095542253521126</v>
      </c>
      <c r="C1406" s="40">
        <v>7.9779146053221224</v>
      </c>
      <c r="D1406" s="34"/>
    </row>
    <row r="1407" spans="1:4" x14ac:dyDescent="0.25">
      <c r="A1407" s="30">
        <v>45174</v>
      </c>
      <c r="B1407" s="39">
        <v>9.7062083333333327</v>
      </c>
      <c r="C1407" s="40">
        <v>7.9768029534550919</v>
      </c>
      <c r="D1407" s="34"/>
    </row>
    <row r="1408" spans="1:4" x14ac:dyDescent="0.25">
      <c r="A1408" s="30">
        <v>45175</v>
      </c>
      <c r="B1408" s="39">
        <v>15.434510416666667</v>
      </c>
      <c r="C1408" s="40">
        <v>8.0015871918430719</v>
      </c>
      <c r="D1408" s="34"/>
    </row>
    <row r="1409" spans="1:4" x14ac:dyDescent="0.25">
      <c r="A1409" s="30">
        <v>45176</v>
      </c>
      <c r="B1409" s="39">
        <v>20.422260416666663</v>
      </c>
      <c r="C1409" s="40">
        <v>8.0399431800033625</v>
      </c>
      <c r="D1409" s="34"/>
    </row>
    <row r="1410" spans="1:4" x14ac:dyDescent="0.25">
      <c r="A1410" s="30">
        <v>45177</v>
      </c>
      <c r="B1410" s="39">
        <v>5.6229270833333338</v>
      </c>
      <c r="C1410" s="40">
        <v>8.0389594880634725</v>
      </c>
      <c r="D1410" s="34"/>
    </row>
    <row r="1411" spans="1:4" x14ac:dyDescent="0.25">
      <c r="A1411" s="30">
        <v>45178</v>
      </c>
      <c r="B1411" s="39">
        <v>6.7000937499999997</v>
      </c>
      <c r="C1411" s="40">
        <v>8.0469969709869709</v>
      </c>
      <c r="D1411" s="34"/>
    </row>
    <row r="1412" spans="1:4" x14ac:dyDescent="0.25">
      <c r="A1412" s="30">
        <v>45179</v>
      </c>
      <c r="B1412" s="39">
        <v>7.8006770833333325</v>
      </c>
      <c r="C1412" s="40">
        <v>8.0615529421500938</v>
      </c>
      <c r="D1412" s="34"/>
    </row>
    <row r="1413" spans="1:4" x14ac:dyDescent="0.25">
      <c r="A1413" s="30">
        <v>45180</v>
      </c>
      <c r="B1413" s="39">
        <v>10.751177083333332</v>
      </c>
      <c r="C1413" s="40">
        <v>8.0854174685617508</v>
      </c>
      <c r="D1413" s="34"/>
    </row>
    <row r="1414" spans="1:4" x14ac:dyDescent="0.25">
      <c r="A1414" s="30">
        <v>45181</v>
      </c>
      <c r="B1414" s="39">
        <v>16.327270833333333</v>
      </c>
      <c r="C1414" s="40">
        <v>8.1158799287165788</v>
      </c>
      <c r="D1414" s="34"/>
    </row>
    <row r="1415" spans="1:4" x14ac:dyDescent="0.25">
      <c r="A1415" s="30">
        <v>45182</v>
      </c>
      <c r="B1415" s="39">
        <v>17.422000000000001</v>
      </c>
      <c r="C1415" s="40">
        <v>8.1448068697457234</v>
      </c>
      <c r="D1415" s="34"/>
    </row>
    <row r="1416" spans="1:4" x14ac:dyDescent="0.25">
      <c r="A1416" s="30">
        <v>45183</v>
      </c>
      <c r="B1416" s="39">
        <v>19.532427083333332</v>
      </c>
      <c r="C1416" s="40">
        <v>8.1834427702466339</v>
      </c>
      <c r="D1416" s="34"/>
    </row>
    <row r="1417" spans="1:4" x14ac:dyDescent="0.25">
      <c r="A1417" s="30">
        <v>45184</v>
      </c>
      <c r="B1417" s="39">
        <v>24.329916666666666</v>
      </c>
      <c r="C1417" s="40">
        <v>8.2370499822229544</v>
      </c>
      <c r="D1417" s="34"/>
    </row>
    <row r="1418" spans="1:4" x14ac:dyDescent="0.25">
      <c r="A1418" s="30">
        <v>45185</v>
      </c>
      <c r="B1418" s="39">
        <v>16.479479166666664</v>
      </c>
      <c r="C1418" s="40">
        <v>8.2652731436528253</v>
      </c>
      <c r="D1418" s="34"/>
    </row>
    <row r="1419" spans="1:4" x14ac:dyDescent="0.25">
      <c r="A1419" s="30">
        <v>45186</v>
      </c>
      <c r="B1419" s="39">
        <v>14.082197916666665</v>
      </c>
      <c r="C1419" s="40">
        <v>8.2924086457020056</v>
      </c>
      <c r="D1419" s="34"/>
    </row>
    <row r="1420" spans="1:4" x14ac:dyDescent="0.25">
      <c r="A1420" s="30">
        <v>45187</v>
      </c>
      <c r="B1420" s="39">
        <v>25.181697916666668</v>
      </c>
      <c r="C1420" s="40">
        <v>8.3467836172411687</v>
      </c>
      <c r="D1420" s="34"/>
    </row>
    <row r="1421" spans="1:4" x14ac:dyDescent="0.25">
      <c r="A1421" s="30">
        <v>45188</v>
      </c>
      <c r="B1421" s="39">
        <v>17.981072916666665</v>
      </c>
      <c r="C1421" s="40">
        <v>8.3838200186528251</v>
      </c>
      <c r="D1421" s="34"/>
    </row>
    <row r="1422" spans="1:4" x14ac:dyDescent="0.25">
      <c r="A1422" s="30">
        <v>45189</v>
      </c>
      <c r="B1422" s="39">
        <v>12.724031249999999</v>
      </c>
      <c r="C1422" s="40">
        <v>8.4014590103775628</v>
      </c>
      <c r="D1422" s="34"/>
    </row>
    <row r="1423" spans="1:4" x14ac:dyDescent="0.25">
      <c r="A1423" s="30">
        <v>45190</v>
      </c>
      <c r="B1423" s="39">
        <v>23.182499999999997</v>
      </c>
      <c r="C1423" s="40">
        <v>8.4421902546853964</v>
      </c>
      <c r="D1423" s="34"/>
    </row>
    <row r="1424" spans="1:4" x14ac:dyDescent="0.25">
      <c r="A1424" s="30">
        <v>45191</v>
      </c>
      <c r="B1424" s="39">
        <v>9.0885937499999994</v>
      </c>
      <c r="C1424" s="40">
        <v>8.4379355871079831</v>
      </c>
      <c r="D1424" s="34"/>
    </row>
    <row r="1425" spans="1:4" x14ac:dyDescent="0.25">
      <c r="A1425" s="30">
        <v>45192</v>
      </c>
      <c r="B1425" s="39">
        <v>5.3243645833333328</v>
      </c>
      <c r="C1425" s="40">
        <v>8.4286984798675455</v>
      </c>
      <c r="D1425" s="34"/>
    </row>
    <row r="1426" spans="1:4" x14ac:dyDescent="0.25">
      <c r="A1426" s="30">
        <v>45193</v>
      </c>
      <c r="B1426" s="39">
        <v>5.5673124999999999</v>
      </c>
      <c r="C1426" s="40">
        <v>8.4154466299130828</v>
      </c>
      <c r="D1426" s="34"/>
    </row>
    <row r="1427" spans="1:4" x14ac:dyDescent="0.25">
      <c r="A1427" s="30">
        <v>45194</v>
      </c>
      <c r="B1427" s="39">
        <v>5.9478333333333326</v>
      </c>
      <c r="C1427" s="40">
        <v>8.4031464819167248</v>
      </c>
      <c r="D1427" s="34"/>
    </row>
    <row r="1428" spans="1:4" x14ac:dyDescent="0.25">
      <c r="A1428" s="30">
        <v>45195</v>
      </c>
      <c r="B1428" s="39">
        <v>13.016739583333333</v>
      </c>
      <c r="C1428" s="40">
        <v>8.4243398448493299</v>
      </c>
      <c r="D1428" s="34"/>
    </row>
    <row r="1429" spans="1:4" x14ac:dyDescent="0.25">
      <c r="A1429" s="30">
        <v>45196</v>
      </c>
      <c r="B1429" s="39">
        <v>15.41746570397112</v>
      </c>
      <c r="C1429" s="40">
        <v>8.4380329717727474</v>
      </c>
      <c r="D1429" s="34" t="s">
        <v>116</v>
      </c>
    </row>
    <row r="1430" spans="1:4" x14ac:dyDescent="0.25">
      <c r="A1430" s="30">
        <v>45197</v>
      </c>
      <c r="B1430" s="39">
        <v>10.789229166666665</v>
      </c>
      <c r="C1430" s="40">
        <v>8.4365054501425121</v>
      </c>
      <c r="D1430" s="34"/>
    </row>
    <row r="1431" spans="1:4" x14ac:dyDescent="0.25">
      <c r="A1431" s="30">
        <v>45198</v>
      </c>
      <c r="B1431" s="39">
        <v>10.742395833333333</v>
      </c>
      <c r="C1431" s="40">
        <v>8.4494693902609068</v>
      </c>
      <c r="D1431" s="34"/>
    </row>
    <row r="1432" spans="1:4" x14ac:dyDescent="0.25">
      <c r="A1432" s="30">
        <v>45199</v>
      </c>
      <c r="B1432" s="39">
        <v>14.020729166666666</v>
      </c>
      <c r="C1432" s="40">
        <v>8.4721982723191953</v>
      </c>
      <c r="D1432" s="34"/>
    </row>
    <row r="1433" spans="1:4" x14ac:dyDescent="0.25">
      <c r="A1433" s="30">
        <v>45200</v>
      </c>
      <c r="B1433" s="39">
        <v>10.60258455882353</v>
      </c>
      <c r="C1433" s="40">
        <v>8.4578206572704442</v>
      </c>
      <c r="D1433" s="34" t="s">
        <v>153</v>
      </c>
    </row>
    <row r="1434" spans="1:4" x14ac:dyDescent="0.25">
      <c r="A1434" s="30">
        <v>45201</v>
      </c>
      <c r="B1434" s="39">
        <v>45.966916666666663</v>
      </c>
      <c r="C1434" s="40">
        <v>8.5470407164689881</v>
      </c>
      <c r="D1434" s="34"/>
    </row>
    <row r="1435" spans="1:4" x14ac:dyDescent="0.25">
      <c r="A1435" s="30">
        <v>45202</v>
      </c>
      <c r="B1435" s="39">
        <v>29.469875000000002</v>
      </c>
      <c r="C1435" s="40">
        <v>8.6186124686044749</v>
      </c>
      <c r="D1435" s="34"/>
    </row>
    <row r="1436" spans="1:4" x14ac:dyDescent="0.25">
      <c r="A1436" s="30">
        <v>45203</v>
      </c>
      <c r="B1436" s="39">
        <v>16.180916666666665</v>
      </c>
      <c r="C1436" s="40">
        <v>8.6560327497975518</v>
      </c>
      <c r="D1436" s="34"/>
    </row>
    <row r="1437" spans="1:4" x14ac:dyDescent="0.25">
      <c r="A1437" s="30">
        <v>45204</v>
      </c>
      <c r="B1437" s="39">
        <v>2.6899895833333334</v>
      </c>
      <c r="C1437" s="40">
        <v>8.6514021999341644</v>
      </c>
      <c r="D1437" s="34"/>
    </row>
    <row r="1438" spans="1:4" x14ac:dyDescent="0.25">
      <c r="A1438" s="30">
        <v>45205</v>
      </c>
      <c r="B1438" s="39">
        <v>6.3195729166666661</v>
      </c>
      <c r="C1438" s="40">
        <v>8.6459239155534728</v>
      </c>
      <c r="D1438" s="34"/>
    </row>
    <row r="1439" spans="1:4" x14ac:dyDescent="0.25">
      <c r="A1439" s="30">
        <v>45206</v>
      </c>
      <c r="B1439" s="39">
        <v>10.578479166666666</v>
      </c>
      <c r="C1439" s="40">
        <v>8.6592477429669525</v>
      </c>
      <c r="D1439" s="34"/>
    </row>
    <row r="1440" spans="1:4" x14ac:dyDescent="0.25">
      <c r="A1440" s="30">
        <v>45207</v>
      </c>
      <c r="B1440" s="39">
        <v>5.1311770833333332</v>
      </c>
      <c r="C1440" s="40">
        <v>8.6592717354532915</v>
      </c>
      <c r="D1440" s="34"/>
    </row>
    <row r="1441" spans="1:4" x14ac:dyDescent="0.25">
      <c r="A1441" s="30">
        <v>45208</v>
      </c>
      <c r="B1441" s="39">
        <v>4.1974375000000004</v>
      </c>
      <c r="C1441" s="40">
        <v>8.6596556152347102</v>
      </c>
      <c r="D1441" s="34"/>
    </row>
    <row r="1442" spans="1:4" x14ac:dyDescent="0.25">
      <c r="A1442" s="30">
        <v>45209</v>
      </c>
      <c r="B1442" s="39">
        <v>9.2232395833333332</v>
      </c>
      <c r="C1442" s="40">
        <v>8.6738431721563902</v>
      </c>
      <c r="D1442" s="34"/>
    </row>
    <row r="1443" spans="1:4" x14ac:dyDescent="0.25">
      <c r="A1443" s="30">
        <v>45210</v>
      </c>
      <c r="B1443" s="39">
        <v>9.7969479166666673</v>
      </c>
      <c r="C1443" s="40">
        <v>8.6775860000252401</v>
      </c>
      <c r="D1443" s="34"/>
    </row>
    <row r="1444" spans="1:4" x14ac:dyDescent="0.25">
      <c r="A1444" s="30">
        <v>45211</v>
      </c>
      <c r="B1444" s="39">
        <v>8.0026458333333323</v>
      </c>
      <c r="C1444" s="40">
        <v>8.6793054615461873</v>
      </c>
      <c r="D1444" s="34"/>
    </row>
    <row r="1445" spans="1:4" x14ac:dyDescent="0.25">
      <c r="A1445" s="30">
        <v>45212</v>
      </c>
      <c r="B1445" s="39">
        <v>3.2080833333333332</v>
      </c>
      <c r="C1445" s="40">
        <v>8.6700923467920905</v>
      </c>
      <c r="D1445" s="34"/>
    </row>
    <row r="1446" spans="1:4" x14ac:dyDescent="0.25">
      <c r="A1446" s="30">
        <v>45213</v>
      </c>
      <c r="B1446" s="39">
        <v>4.7770000000000001</v>
      </c>
      <c r="C1446" s="40">
        <v>8.6655897568558427</v>
      </c>
      <c r="D1446" s="34"/>
    </row>
    <row r="1447" spans="1:4" x14ac:dyDescent="0.25">
      <c r="A1447" s="30">
        <v>45214</v>
      </c>
      <c r="B1447" s="39">
        <v>6.8259583333333325</v>
      </c>
      <c r="C1447" s="40">
        <v>8.6757945610452776</v>
      </c>
      <c r="D1447" s="34"/>
    </row>
    <row r="1448" spans="1:4" x14ac:dyDescent="0.25">
      <c r="A1448" s="30">
        <v>45215</v>
      </c>
      <c r="B1448" s="39">
        <v>6.5391041666666663</v>
      </c>
      <c r="C1448" s="40">
        <v>8.6800972135953707</v>
      </c>
      <c r="D1448" s="34"/>
    </row>
    <row r="1449" spans="1:4" x14ac:dyDescent="0.25">
      <c r="A1449" s="30">
        <v>45216</v>
      </c>
      <c r="B1449" s="39">
        <v>9.0534687500000004</v>
      </c>
      <c r="C1449" s="40">
        <v>8.6812648479305228</v>
      </c>
      <c r="D1449" s="34"/>
    </row>
    <row r="1450" spans="1:4" x14ac:dyDescent="0.25">
      <c r="A1450" s="30">
        <v>45217</v>
      </c>
      <c r="B1450" s="39">
        <v>6.231760416666666</v>
      </c>
      <c r="C1450" s="40">
        <v>8.6800972135953689</v>
      </c>
      <c r="D1450" s="34"/>
    </row>
    <row r="1451" spans="1:4" x14ac:dyDescent="0.25">
      <c r="A1451" s="30">
        <v>45218</v>
      </c>
      <c r="B1451" s="39">
        <v>8.1841249999999999</v>
      </c>
      <c r="C1451" s="40">
        <v>8.685023670790267</v>
      </c>
      <c r="D1451" s="34"/>
    </row>
    <row r="1452" spans="1:4" x14ac:dyDescent="0.25">
      <c r="A1452" s="30">
        <v>45219</v>
      </c>
      <c r="B1452" s="39">
        <v>13.236270833333334</v>
      </c>
      <c r="C1452" s="40">
        <v>8.697459776209211</v>
      </c>
      <c r="D1452" s="34"/>
    </row>
    <row r="1453" spans="1:4" x14ac:dyDescent="0.25">
      <c r="A1453" s="30">
        <v>45220</v>
      </c>
      <c r="B1453" s="39">
        <v>23.993302083333333</v>
      </c>
      <c r="C1453" s="40">
        <v>8.7454367513913578</v>
      </c>
      <c r="D1453" s="34"/>
    </row>
    <row r="1454" spans="1:4" x14ac:dyDescent="0.25">
      <c r="A1454" s="30">
        <v>45221</v>
      </c>
      <c r="B1454" s="39">
        <v>28.342947916666667</v>
      </c>
      <c r="C1454" s="40">
        <v>8.8113041238868046</v>
      </c>
      <c r="D1454" s="34"/>
    </row>
    <row r="1455" spans="1:4" x14ac:dyDescent="0.25">
      <c r="A1455" s="30">
        <v>45222</v>
      </c>
      <c r="B1455" s="39">
        <v>9.3344687499999992</v>
      </c>
      <c r="C1455" s="40">
        <v>8.822412645061668</v>
      </c>
      <c r="D1455" s="34"/>
    </row>
    <row r="1456" spans="1:4" x14ac:dyDescent="0.25">
      <c r="A1456" s="30">
        <v>45223</v>
      </c>
      <c r="B1456" s="39">
        <v>14.884218749999999</v>
      </c>
      <c r="C1456" s="40">
        <v>8.8370880492055655</v>
      </c>
      <c r="D1456" s="34"/>
    </row>
    <row r="1457" spans="1:4" x14ac:dyDescent="0.25">
      <c r="A1457" s="30">
        <v>45224</v>
      </c>
      <c r="B1457" s="39">
        <v>34.674229166666663</v>
      </c>
      <c r="C1457" s="40">
        <v>8.9155579592093979</v>
      </c>
      <c r="D1457" s="34"/>
    </row>
    <row r="1458" spans="1:4" x14ac:dyDescent="0.25">
      <c r="A1458" s="30">
        <v>45225</v>
      </c>
      <c r="B1458" s="39">
        <v>12.325947916666667</v>
      </c>
      <c r="C1458" s="40">
        <v>8.9243951916775224</v>
      </c>
      <c r="D1458" s="34"/>
    </row>
    <row r="1459" spans="1:4" x14ac:dyDescent="0.25">
      <c r="A1459" s="30">
        <v>45226</v>
      </c>
      <c r="B1459" s="39">
        <v>8.5353750000000002</v>
      </c>
      <c r="C1459" s="40">
        <v>8.940950007251292</v>
      </c>
      <c r="D1459" s="34"/>
    </row>
    <row r="1460" spans="1:4" x14ac:dyDescent="0.25">
      <c r="A1460" s="30">
        <v>45227</v>
      </c>
      <c r="B1460" s="39">
        <v>5.3770520833333331</v>
      </c>
      <c r="C1460" s="40">
        <v>8.9439330730527491</v>
      </c>
      <c r="D1460" s="34"/>
    </row>
    <row r="1461" spans="1:4" x14ac:dyDescent="0.25">
      <c r="A1461" s="30">
        <v>45228</v>
      </c>
      <c r="B1461" s="39">
        <v>4.3701354166666668</v>
      </c>
      <c r="C1461" s="40">
        <v>8.9445328852112169</v>
      </c>
      <c r="D1461" s="34"/>
    </row>
    <row r="1462" spans="1:4" x14ac:dyDescent="0.25">
      <c r="A1462" s="30">
        <v>45229</v>
      </c>
      <c r="B1462" s="39">
        <v>7.4289375</v>
      </c>
      <c r="C1462" s="40">
        <v>8.9557693663132198</v>
      </c>
      <c r="D1462" s="34"/>
    </row>
    <row r="1463" spans="1:4" x14ac:dyDescent="0.25">
      <c r="A1463" s="30">
        <v>45230</v>
      </c>
      <c r="B1463" s="39">
        <v>20.111989583333333</v>
      </c>
      <c r="C1463" s="40">
        <v>8.9990438141729658</v>
      </c>
      <c r="D1463" s="34"/>
    </row>
    <row r="1464" spans="1:4" x14ac:dyDescent="0.25">
      <c r="A1464" s="30">
        <v>45231</v>
      </c>
      <c r="B1464" s="39">
        <v>20.352010416666666</v>
      </c>
      <c r="C1464" s="40">
        <v>9.0437977986902709</v>
      </c>
      <c r="D1464" s="34"/>
    </row>
    <row r="1465" spans="1:4" x14ac:dyDescent="0.25">
      <c r="A1465" s="30">
        <v>45232</v>
      </c>
      <c r="B1465" s="39">
        <v>11.948354166666666</v>
      </c>
      <c r="C1465" s="40">
        <v>9.0718610102112187</v>
      </c>
      <c r="D1465" s="34"/>
    </row>
    <row r="1466" spans="1:4" x14ac:dyDescent="0.25">
      <c r="A1466" s="30">
        <v>45233</v>
      </c>
      <c r="B1466" s="39">
        <v>7.6279791666666661</v>
      </c>
      <c r="C1466" s="40">
        <v>9.0901272898104892</v>
      </c>
      <c r="D1466" s="34"/>
    </row>
    <row r="1467" spans="1:4" x14ac:dyDescent="0.25">
      <c r="A1467" s="30">
        <v>45234</v>
      </c>
      <c r="B1467" s="39">
        <v>10.745322916666668</v>
      </c>
      <c r="C1467" s="40">
        <v>9.1058503658578491</v>
      </c>
      <c r="D1467" s="34"/>
    </row>
    <row r="1468" spans="1:4" x14ac:dyDescent="0.25">
      <c r="A1468" s="30">
        <v>45235</v>
      </c>
      <c r="B1468" s="39">
        <v>9.2408020833333335</v>
      </c>
      <c r="C1468" s="40">
        <v>9.1094732312950075</v>
      </c>
      <c r="D1468" s="34"/>
    </row>
    <row r="1469" spans="1:4" x14ac:dyDescent="0.25">
      <c r="A1469" s="30">
        <v>45236</v>
      </c>
      <c r="B1469" s="39">
        <v>8.0084999999999997</v>
      </c>
      <c r="C1469" s="40">
        <v>9.1097291511492884</v>
      </c>
      <c r="D1469" s="34"/>
    </row>
    <row r="1470" spans="1:4" x14ac:dyDescent="0.25">
      <c r="A1470" s="30">
        <v>45237</v>
      </c>
      <c r="B1470" s="39">
        <v>6.4337291666666667</v>
      </c>
      <c r="C1470" s="40">
        <v>9.1127282119416364</v>
      </c>
      <c r="D1470" s="34"/>
    </row>
    <row r="1471" spans="1:4" x14ac:dyDescent="0.25">
      <c r="A1471" s="30">
        <v>45238</v>
      </c>
      <c r="B1471" s="39">
        <v>5.3682708333333329</v>
      </c>
      <c r="C1471" s="40">
        <v>9.1137998763314396</v>
      </c>
      <c r="D1471" s="34"/>
    </row>
    <row r="1472" spans="1:4" x14ac:dyDescent="0.25">
      <c r="A1472" s="30">
        <v>45239</v>
      </c>
      <c r="B1472" s="39">
        <v>7.245492700729927</v>
      </c>
      <c r="C1472" s="40">
        <v>9.1192328026540164</v>
      </c>
      <c r="D1472" s="34" t="s">
        <v>155</v>
      </c>
    </row>
    <row r="1473" spans="1:4" x14ac:dyDescent="0.25">
      <c r="A1473" s="30">
        <v>45240</v>
      </c>
      <c r="B1473" s="39">
        <v>6.224988805970149</v>
      </c>
      <c r="C1473" s="40">
        <v>9.1272597814043888</v>
      </c>
      <c r="D1473" s="34" t="s">
        <v>156</v>
      </c>
    </row>
    <row r="1474" spans="1:4" x14ac:dyDescent="0.25">
      <c r="A1474" s="30">
        <v>45241</v>
      </c>
      <c r="B1474" s="39">
        <v>8.0289895833333329</v>
      </c>
      <c r="C1474" s="40">
        <v>9.1394399669690518</v>
      </c>
      <c r="D1474" s="34"/>
    </row>
    <row r="1475" spans="1:4" x14ac:dyDescent="0.25">
      <c r="A1475" s="30">
        <v>45242</v>
      </c>
      <c r="B1475" s="39">
        <v>35.730906249999997</v>
      </c>
      <c r="C1475" s="40">
        <v>9.2223340072695965</v>
      </c>
      <c r="D1475" s="34"/>
    </row>
    <row r="1476" spans="1:4" x14ac:dyDescent="0.25">
      <c r="A1476" s="30">
        <v>45243</v>
      </c>
      <c r="B1476" s="39">
        <v>25.840291666666666</v>
      </c>
      <c r="C1476" s="40">
        <v>9.2773167884626737</v>
      </c>
      <c r="D1476" s="34"/>
    </row>
    <row r="1477" spans="1:4" x14ac:dyDescent="0.25">
      <c r="A1477" s="30">
        <v>45244</v>
      </c>
      <c r="B1477" s="39">
        <v>19.728541666666668</v>
      </c>
      <c r="C1477" s="40">
        <v>9.2992059334991062</v>
      </c>
      <c r="D1477" s="34"/>
    </row>
    <row r="1478" spans="1:4" x14ac:dyDescent="0.25">
      <c r="A1478" s="30">
        <v>45245</v>
      </c>
      <c r="B1478" s="39">
        <v>19.517791666666668</v>
      </c>
      <c r="C1478" s="40">
        <v>9.3436552969958306</v>
      </c>
      <c r="D1478" s="34"/>
    </row>
    <row r="1479" spans="1:4" x14ac:dyDescent="0.25">
      <c r="A1479" s="30">
        <v>45246</v>
      </c>
      <c r="B1479" s="39">
        <v>16.423864583333334</v>
      </c>
      <c r="C1479" s="40">
        <v>9.3793252330590651</v>
      </c>
      <c r="D1479" s="34"/>
    </row>
    <row r="1480" spans="1:4" x14ac:dyDescent="0.25">
      <c r="A1480" s="30">
        <v>45247</v>
      </c>
      <c r="B1480" s="39">
        <v>11.541489583333332</v>
      </c>
      <c r="C1480" s="40">
        <v>9.3982254474640428</v>
      </c>
      <c r="D1480" s="34"/>
    </row>
    <row r="1481" spans="1:4" x14ac:dyDescent="0.25">
      <c r="A1481" s="30">
        <v>45248</v>
      </c>
      <c r="B1481" s="39">
        <v>7.3651578947368419</v>
      </c>
      <c r="C1481" s="40">
        <v>9.4059687067392801</v>
      </c>
      <c r="D1481" s="34"/>
    </row>
    <row r="1482" spans="1:4" x14ac:dyDescent="0.25">
      <c r="A1482" s="30">
        <v>45249</v>
      </c>
      <c r="B1482" s="39">
        <v>9.5159479166666667</v>
      </c>
      <c r="C1482" s="40">
        <v>9.4148059392074046</v>
      </c>
      <c r="D1482" s="34"/>
    </row>
    <row r="1483" spans="1:4" x14ac:dyDescent="0.25">
      <c r="A1483" s="30">
        <v>45250</v>
      </c>
      <c r="B1483" s="39">
        <v>9.0271249999999998</v>
      </c>
      <c r="C1483" s="40">
        <v>9.4191245867483886</v>
      </c>
      <c r="D1483" s="34"/>
    </row>
    <row r="1484" spans="1:4" x14ac:dyDescent="0.25">
      <c r="A1484" s="30">
        <v>45251</v>
      </c>
      <c r="B1484" s="39">
        <v>6.609354166666666</v>
      </c>
      <c r="C1484" s="40">
        <v>9.4232193044168788</v>
      </c>
      <c r="D1484" s="34"/>
    </row>
    <row r="1485" spans="1:4" x14ac:dyDescent="0.25">
      <c r="A1485" s="30">
        <v>45252</v>
      </c>
      <c r="B1485" s="39">
        <v>8.3070624999999989</v>
      </c>
      <c r="C1485" s="40">
        <v>9.4327123315115955</v>
      </c>
      <c r="D1485" s="34"/>
    </row>
    <row r="1486" spans="1:4" x14ac:dyDescent="0.25">
      <c r="A1486" s="30">
        <v>45253</v>
      </c>
      <c r="B1486" s="39">
        <v>9.7091354166666655</v>
      </c>
      <c r="C1486" s="40">
        <v>9.4517783606554957</v>
      </c>
      <c r="D1486" s="34"/>
    </row>
    <row r="1487" spans="1:4" x14ac:dyDescent="0.25">
      <c r="A1487" s="30">
        <v>45254</v>
      </c>
      <c r="B1487" s="39">
        <v>6.54203125</v>
      </c>
      <c r="C1487" s="40">
        <v>9.4523301878412873</v>
      </c>
      <c r="D1487" s="34"/>
    </row>
    <row r="1488" spans="1:4" x14ac:dyDescent="0.25">
      <c r="A1488" s="30">
        <v>45255</v>
      </c>
      <c r="B1488" s="39">
        <v>5.7078124999999993</v>
      </c>
      <c r="C1488" s="40">
        <v>9.4482274726773525</v>
      </c>
      <c r="D1488" s="34"/>
    </row>
    <row r="1489" spans="1:4" x14ac:dyDescent="0.25">
      <c r="A1489" s="30">
        <v>45256</v>
      </c>
      <c r="B1489" s="39">
        <v>4.0423020833333334</v>
      </c>
      <c r="C1489" s="40">
        <v>9.4277618818303583</v>
      </c>
      <c r="D1489" s="34"/>
    </row>
    <row r="1490" spans="1:4" x14ac:dyDescent="0.25">
      <c r="A1490" s="30">
        <v>45257</v>
      </c>
      <c r="B1490" s="39">
        <v>10.847770833333334</v>
      </c>
      <c r="C1490" s="40">
        <v>9.4330162363385561</v>
      </c>
      <c r="D1490" s="34"/>
    </row>
    <row r="1491" spans="1:4" x14ac:dyDescent="0.25">
      <c r="A1491" s="30">
        <v>45258</v>
      </c>
      <c r="B1491" s="39">
        <v>15.876499999999998</v>
      </c>
      <c r="C1491" s="40">
        <v>9.4570327151636917</v>
      </c>
      <c r="D1491" s="34"/>
    </row>
    <row r="1492" spans="1:4" x14ac:dyDescent="0.25">
      <c r="A1492" s="30">
        <v>45259</v>
      </c>
      <c r="B1492" s="39">
        <v>6.6708229166666664</v>
      </c>
      <c r="C1492" s="40">
        <v>9.4340479132511241</v>
      </c>
      <c r="D1492" s="34"/>
    </row>
    <row r="1493" spans="1:4" x14ac:dyDescent="0.25">
      <c r="A1493" s="30">
        <v>45260</v>
      </c>
      <c r="B1493" s="39">
        <v>2.356302083333333</v>
      </c>
      <c r="C1493" s="40">
        <v>9.4080897816185107</v>
      </c>
      <c r="D1493" s="34"/>
    </row>
    <row r="1494" spans="1:4" x14ac:dyDescent="0.25">
      <c r="A1494" s="30">
        <v>45261</v>
      </c>
      <c r="B1494" s="39">
        <v>5.9361249999999997</v>
      </c>
      <c r="C1494" s="40">
        <v>9.3682382618097702</v>
      </c>
      <c r="D1494" s="34"/>
    </row>
    <row r="1495" spans="1:4" x14ac:dyDescent="0.25">
      <c r="A1495" s="30">
        <v>45262</v>
      </c>
      <c r="B1495" s="39">
        <v>9.3169062500000006</v>
      </c>
      <c r="C1495" s="40">
        <v>9.3569537957350892</v>
      </c>
      <c r="D1495" s="34"/>
    </row>
    <row r="1496" spans="1:4" x14ac:dyDescent="0.25">
      <c r="A1496" s="30">
        <v>45263</v>
      </c>
      <c r="B1496" s="39">
        <v>7.6104166666666675</v>
      </c>
      <c r="C1496" s="40">
        <v>9.3530190279755239</v>
      </c>
      <c r="D1496" s="34"/>
    </row>
    <row r="1497" spans="1:4" x14ac:dyDescent="0.25">
      <c r="A1497" s="30">
        <v>45264</v>
      </c>
      <c r="B1497" s="39">
        <v>5.5204791666666662</v>
      </c>
      <c r="C1497" s="40">
        <v>9.3541146848516643</v>
      </c>
      <c r="D1497" s="34"/>
    </row>
    <row r="1498" spans="1:4" x14ac:dyDescent="0.25">
      <c r="A1498" s="30">
        <v>45265</v>
      </c>
      <c r="B1498" s="39">
        <v>4.9906770833333338</v>
      </c>
      <c r="C1498" s="40">
        <v>9.3544717260629557</v>
      </c>
      <c r="D1498" s="34"/>
    </row>
    <row r="1499" spans="1:4" x14ac:dyDescent="0.25">
      <c r="A1499" s="30">
        <v>45266</v>
      </c>
      <c r="B1499" s="39">
        <v>21.789208333333331</v>
      </c>
      <c r="C1499" s="40">
        <v>9.3928772626160875</v>
      </c>
      <c r="D1499" s="34"/>
    </row>
    <row r="1500" spans="1:4" x14ac:dyDescent="0.25">
      <c r="A1500" s="30">
        <v>45267</v>
      </c>
      <c r="B1500" s="39">
        <v>30.459229166666663</v>
      </c>
      <c r="C1500" s="40">
        <v>9.4364556153027888</v>
      </c>
      <c r="D1500" s="34"/>
    </row>
    <row r="1501" spans="1:4" x14ac:dyDescent="0.25">
      <c r="A1501" s="30">
        <v>45268</v>
      </c>
      <c r="B1501" s="39">
        <v>24.192343749999999</v>
      </c>
      <c r="C1501" s="40">
        <v>9.483536870994957</v>
      </c>
      <c r="D1501" s="34"/>
    </row>
    <row r="1502" spans="1:4" x14ac:dyDescent="0.25">
      <c r="A1502" s="30">
        <v>45269</v>
      </c>
      <c r="B1502" s="39">
        <v>17.743979166666666</v>
      </c>
      <c r="C1502" s="40">
        <v>9.511080245311895</v>
      </c>
      <c r="D1502" s="34"/>
    </row>
    <row r="1503" spans="1:4" x14ac:dyDescent="0.25">
      <c r="A1503" s="30">
        <v>45270</v>
      </c>
      <c r="B1503" s="39">
        <v>21.894583333333333</v>
      </c>
      <c r="C1503" s="40">
        <v>9.5371680754576165</v>
      </c>
      <c r="D1503" s="34"/>
    </row>
    <row r="1504" spans="1:4" x14ac:dyDescent="0.25">
      <c r="A1504" s="30">
        <v>45271</v>
      </c>
      <c r="B1504" s="39">
        <v>26.607187499999998</v>
      </c>
      <c r="C1504" s="40">
        <v>9.5763078181716423</v>
      </c>
      <c r="D1504" s="34"/>
    </row>
    <row r="1505" spans="1:4" x14ac:dyDescent="0.25">
      <c r="A1505" s="30">
        <v>45272</v>
      </c>
      <c r="B1505" s="39">
        <v>12.639145833333332</v>
      </c>
      <c r="C1505" s="40">
        <v>9.5880641364776498</v>
      </c>
      <c r="D1505" s="34"/>
    </row>
    <row r="1506" spans="1:4" x14ac:dyDescent="0.25">
      <c r="A1506" s="30">
        <v>45273</v>
      </c>
      <c r="B1506" s="39">
        <v>15.452072916666665</v>
      </c>
      <c r="C1506" s="40">
        <v>9.6133895294355458</v>
      </c>
      <c r="D1506" s="34"/>
    </row>
    <row r="1507" spans="1:4" x14ac:dyDescent="0.25">
      <c r="A1507" s="30">
        <v>45274</v>
      </c>
      <c r="B1507" s="39">
        <v>17.067822916666668</v>
      </c>
      <c r="C1507" s="40">
        <v>9.6487064693262568</v>
      </c>
      <c r="D1507" s="34"/>
    </row>
    <row r="1508" spans="1:4" x14ac:dyDescent="0.25">
      <c r="A1508" s="30">
        <v>45275</v>
      </c>
      <c r="B1508" s="39">
        <v>22.26339583333333</v>
      </c>
      <c r="C1508" s="40">
        <v>9.7002423299819949</v>
      </c>
      <c r="D1508" s="34"/>
    </row>
    <row r="1509" spans="1:4" x14ac:dyDescent="0.25">
      <c r="A1509" s="30">
        <v>45276</v>
      </c>
      <c r="B1509" s="39">
        <v>18.958718749999999</v>
      </c>
      <c r="C1509" s="40">
        <v>9.726618069963779</v>
      </c>
      <c r="D1509" s="34"/>
    </row>
    <row r="1510" spans="1:4" x14ac:dyDescent="0.25">
      <c r="A1510" s="30">
        <v>45277</v>
      </c>
      <c r="B1510" s="39">
        <v>20.103208333333331</v>
      </c>
      <c r="C1510" s="40">
        <v>9.7425890683699734</v>
      </c>
      <c r="D1510" s="34"/>
    </row>
    <row r="1511" spans="1:4" x14ac:dyDescent="0.25">
      <c r="A1511" s="30">
        <v>45278</v>
      </c>
      <c r="B1511" s="39">
        <v>30.277749999999997</v>
      </c>
      <c r="C1511" s="40">
        <v>9.7976278320311749</v>
      </c>
      <c r="D1511" s="34"/>
    </row>
    <row r="1512" spans="1:4" x14ac:dyDescent="0.25">
      <c r="A1512" s="30">
        <v>45279</v>
      </c>
      <c r="B1512" s="39">
        <v>33.749270833333334</v>
      </c>
      <c r="C1512" s="40">
        <v>9.8790423356741623</v>
      </c>
      <c r="D1512" s="34"/>
    </row>
    <row r="1513" spans="1:4" x14ac:dyDescent="0.25">
      <c r="A1513" s="30">
        <v>45280</v>
      </c>
      <c r="B1513" s="39">
        <v>11.799072916666667</v>
      </c>
      <c r="C1513" s="40">
        <v>9.8526346057105929</v>
      </c>
      <c r="D1513" s="34"/>
    </row>
    <row r="1514" spans="1:4" x14ac:dyDescent="0.25">
      <c r="A1514" s="30">
        <v>45281</v>
      </c>
      <c r="B1514" s="39">
        <v>10.675072916666666</v>
      </c>
      <c r="C1514" s="40">
        <v>9.8446611027506652</v>
      </c>
      <c r="D1514" s="34"/>
    </row>
    <row r="1515" spans="1:4" x14ac:dyDescent="0.25">
      <c r="A1515" s="30">
        <v>45282</v>
      </c>
      <c r="B1515" s="39">
        <v>17.843499999999999</v>
      </c>
      <c r="C1515" s="40">
        <v>9.8829771034337259</v>
      </c>
      <c r="D1515" s="34"/>
    </row>
    <row r="1516" spans="1:4" x14ac:dyDescent="0.25">
      <c r="A1516" s="30">
        <v>45283</v>
      </c>
      <c r="B1516" s="39">
        <v>8.4270729166666669</v>
      </c>
      <c r="C1516" s="40">
        <v>9.8967887780694266</v>
      </c>
      <c r="D1516" s="34"/>
    </row>
    <row r="1517" spans="1:4" x14ac:dyDescent="0.25">
      <c r="A1517" s="30">
        <v>45284</v>
      </c>
      <c r="B1517" s="39">
        <v>6.0180833333333332</v>
      </c>
      <c r="C1517" s="40">
        <v>9.9002356986067657</v>
      </c>
      <c r="D1517" s="34"/>
    </row>
    <row r="1518" spans="1:4" x14ac:dyDescent="0.25">
      <c r="A1518" s="30">
        <v>45285</v>
      </c>
      <c r="B1518" s="39">
        <v>7.9060520833333321</v>
      </c>
      <c r="C1518" s="40">
        <v>9.9144472480147812</v>
      </c>
      <c r="D1518" s="34"/>
    </row>
    <row r="1519" spans="1:4" x14ac:dyDescent="0.25">
      <c r="A1519" s="30">
        <v>45286</v>
      </c>
      <c r="B1519" s="39">
        <v>12.413760416666667</v>
      </c>
      <c r="C1519" s="40">
        <v>9.9068096398635994</v>
      </c>
      <c r="D1519" s="34"/>
    </row>
    <row r="1520" spans="1:4" x14ac:dyDescent="0.25">
      <c r="A1520" s="30">
        <v>45287</v>
      </c>
      <c r="B1520" s="39">
        <v>11.737604166666666</v>
      </c>
      <c r="C1520" s="40">
        <v>9.9196376225594083</v>
      </c>
      <c r="D1520" s="34"/>
    </row>
    <row r="1521" spans="1:4" x14ac:dyDescent="0.25">
      <c r="A1521" s="30">
        <v>45288</v>
      </c>
      <c r="B1521" s="39">
        <v>7.2298958333333339</v>
      </c>
      <c r="C1521" s="40">
        <v>9.9282967699528797</v>
      </c>
      <c r="D1521" s="34"/>
    </row>
    <row r="1522" spans="1:4" x14ac:dyDescent="0.25">
      <c r="A1522" s="30">
        <v>45289</v>
      </c>
      <c r="B1522" s="39">
        <v>7.1567187500000005</v>
      </c>
      <c r="C1522" s="40">
        <v>9.9244354969637207</v>
      </c>
      <c r="D1522" s="34"/>
    </row>
    <row r="1523" spans="1:4" x14ac:dyDescent="0.25">
      <c r="A1523" s="30">
        <v>45290</v>
      </c>
      <c r="B1523" s="39">
        <v>6.6620416666666662</v>
      </c>
      <c r="C1523" s="40">
        <v>9.9033188344205119</v>
      </c>
      <c r="D1523" s="34"/>
    </row>
    <row r="1524" spans="1:4" x14ac:dyDescent="0.25">
      <c r="A1524" s="30">
        <v>45291</v>
      </c>
      <c r="B1524" s="39">
        <v>19.778302083333333</v>
      </c>
      <c r="C1524" s="40">
        <v>9.9182844333991742</v>
      </c>
      <c r="D1524" s="34"/>
    </row>
    <row r="1525" spans="1:4" x14ac:dyDescent="0.25">
      <c r="A1525" s="30">
        <v>45292</v>
      </c>
      <c r="B1525" s="39">
        <v>13.07528125</v>
      </c>
      <c r="C1525" s="40">
        <v>9.9179000756797784</v>
      </c>
      <c r="D1525" s="34"/>
    </row>
    <row r="1526" spans="1:4" x14ac:dyDescent="0.25">
      <c r="A1526" s="30">
        <v>45293</v>
      </c>
      <c r="B1526" s="39">
        <v>10.841916666666666</v>
      </c>
      <c r="C1526" s="40">
        <v>9.9207608940508436</v>
      </c>
      <c r="D1526" s="34"/>
    </row>
    <row r="1527" spans="1:4" x14ac:dyDescent="0.25">
      <c r="A1527" s="30">
        <v>45294</v>
      </c>
      <c r="B1527" s="39">
        <v>11.365864583333334</v>
      </c>
      <c r="C1527" s="40">
        <v>9.9249951727564643</v>
      </c>
      <c r="D1527" s="34"/>
    </row>
    <row r="1528" spans="1:4" x14ac:dyDescent="0.25">
      <c r="A1528" s="30">
        <v>45295</v>
      </c>
      <c r="B1528" s="39">
        <v>18.335249999999998</v>
      </c>
      <c r="C1528" s="40">
        <v>9.9431186986425537</v>
      </c>
      <c r="D1528" s="34"/>
    </row>
    <row r="1529" spans="1:4" x14ac:dyDescent="0.25">
      <c r="A1529" s="30">
        <v>45296</v>
      </c>
      <c r="B1529" s="39">
        <v>13.1543125</v>
      </c>
      <c r="C1529" s="40">
        <v>9.9516318946572522</v>
      </c>
      <c r="D1529" s="34"/>
    </row>
    <row r="1530" spans="1:4" x14ac:dyDescent="0.25">
      <c r="A1530" s="30">
        <v>45297</v>
      </c>
      <c r="B1530" s="39">
        <v>11.45953125</v>
      </c>
      <c r="C1530" s="40">
        <v>9.9559105547210063</v>
      </c>
      <c r="D1530" s="34"/>
    </row>
    <row r="1531" spans="1:4" x14ac:dyDescent="0.25">
      <c r="A1531" s="30">
        <v>45298</v>
      </c>
      <c r="B1531" s="39">
        <v>13.192364583333333</v>
      </c>
      <c r="C1531" s="40">
        <v>9.9750405638284736</v>
      </c>
      <c r="D1531" s="34"/>
    </row>
    <row r="1532" spans="1:4" x14ac:dyDescent="0.25">
      <c r="A1532" s="30">
        <v>45299</v>
      </c>
      <c r="B1532" s="39">
        <v>9.9725729166666657</v>
      </c>
      <c r="C1532" s="40">
        <v>9.9897079704769229</v>
      </c>
      <c r="D1532" s="34"/>
    </row>
    <row r="1533" spans="1:4" x14ac:dyDescent="0.25">
      <c r="A1533" s="30">
        <v>45300</v>
      </c>
      <c r="B1533" s="39">
        <v>7.5665104166666666</v>
      </c>
      <c r="C1533" s="40">
        <v>9.9885003486645374</v>
      </c>
      <c r="D1533" s="34"/>
    </row>
    <row r="1534" spans="1:4" x14ac:dyDescent="0.25">
      <c r="A1534" s="30">
        <v>45301</v>
      </c>
      <c r="B1534" s="39">
        <v>9.6857187499999995</v>
      </c>
      <c r="C1534" s="40">
        <v>9.9994729124168131</v>
      </c>
      <c r="D1534" s="34"/>
    </row>
    <row r="1535" spans="1:4" x14ac:dyDescent="0.25">
      <c r="A1535" s="30">
        <v>45302</v>
      </c>
      <c r="B1535" s="39">
        <v>12.342459930313588</v>
      </c>
      <c r="C1535" s="40">
        <v>10.024470213000548</v>
      </c>
      <c r="D1535" s="34"/>
    </row>
    <row r="1536" spans="1:4" x14ac:dyDescent="0.25">
      <c r="A1536" s="30">
        <v>45303</v>
      </c>
      <c r="B1536" s="39">
        <v>13.660697916666665</v>
      </c>
      <c r="C1536" s="40">
        <v>10.040977043601641</v>
      </c>
      <c r="D1536" s="34"/>
    </row>
    <row r="1537" spans="1:4" x14ac:dyDescent="0.25">
      <c r="A1537" s="30">
        <v>45304</v>
      </c>
      <c r="B1537" s="39">
        <v>14.939833333333333</v>
      </c>
      <c r="C1537" s="40">
        <v>10.053421146516028</v>
      </c>
      <c r="D1537" s="34"/>
    </row>
    <row r="1538" spans="1:4" x14ac:dyDescent="0.25">
      <c r="A1538" s="30">
        <v>45305</v>
      </c>
      <c r="B1538" s="39">
        <v>9.4749687500000004</v>
      </c>
      <c r="C1538" s="40">
        <v>10.054556790869398</v>
      </c>
      <c r="D1538" s="34"/>
    </row>
    <row r="1539" spans="1:4" x14ac:dyDescent="0.25">
      <c r="A1539" s="30">
        <v>45306</v>
      </c>
      <c r="B1539" s="39">
        <v>21.944343749999998</v>
      </c>
      <c r="C1539" s="40">
        <v>10.096215744648998</v>
      </c>
      <c r="D1539" s="34"/>
    </row>
    <row r="1540" spans="1:4" x14ac:dyDescent="0.25">
      <c r="A1540" s="30">
        <v>45307</v>
      </c>
      <c r="B1540" s="39">
        <v>20.290541666666666</v>
      </c>
      <c r="C1540" s="40">
        <v>10.13688300899326</v>
      </c>
      <c r="D1540" s="34"/>
    </row>
    <row r="1541" spans="1:4" x14ac:dyDescent="0.25">
      <c r="A1541" s="30">
        <v>45308</v>
      </c>
      <c r="B1541" s="39">
        <v>7.6660312499999996</v>
      </c>
      <c r="C1541" s="40">
        <v>10.141241644011476</v>
      </c>
      <c r="D1541" s="34"/>
    </row>
    <row r="1542" spans="1:4" x14ac:dyDescent="0.25">
      <c r="A1542" s="30">
        <v>45309</v>
      </c>
      <c r="B1542" s="39">
        <v>3.5066458333333332</v>
      </c>
      <c r="C1542" s="40">
        <v>10.133835963228233</v>
      </c>
      <c r="D1542" s="34"/>
    </row>
    <row r="1543" spans="1:4" x14ac:dyDescent="0.25">
      <c r="A1543" s="30">
        <v>45310</v>
      </c>
      <c r="B1543" s="39">
        <v>5.4912083333333337</v>
      </c>
      <c r="C1543" s="40">
        <v>10.13174061942131</v>
      </c>
      <c r="D1543" s="34"/>
    </row>
    <row r="1544" spans="1:4" x14ac:dyDescent="0.25">
      <c r="A1544" s="30">
        <v>45311</v>
      </c>
      <c r="B1544" s="39">
        <v>16.271656249999999</v>
      </c>
      <c r="C1544" s="40">
        <v>10.158076371925866</v>
      </c>
      <c r="D1544" s="34"/>
    </row>
    <row r="1545" spans="1:4" x14ac:dyDescent="0.25">
      <c r="A1545" s="30">
        <v>45312</v>
      </c>
      <c r="B1545" s="39">
        <v>10.710197916666665</v>
      </c>
      <c r="C1545" s="40">
        <v>10.162171089594354</v>
      </c>
      <c r="D1545" s="34"/>
    </row>
    <row r="1546" spans="1:4" x14ac:dyDescent="0.25">
      <c r="A1546" s="30">
        <v>45313</v>
      </c>
      <c r="B1546" s="39">
        <v>31.161729166666667</v>
      </c>
      <c r="C1546" s="40">
        <v>10.225239338683606</v>
      </c>
      <c r="D1546" s="34"/>
    </row>
    <row r="1547" spans="1:4" x14ac:dyDescent="0.25">
      <c r="A1547" s="30">
        <v>45314</v>
      </c>
      <c r="B1547" s="39">
        <v>10.648729166666666</v>
      </c>
      <c r="C1547" s="40">
        <v>10.240738484858468</v>
      </c>
      <c r="D1547" s="34"/>
    </row>
    <row r="1548" spans="1:4" x14ac:dyDescent="0.25">
      <c r="A1548" s="30">
        <v>45315</v>
      </c>
      <c r="B1548" s="39">
        <v>10.798010416666667</v>
      </c>
      <c r="C1548" s="40">
        <v>10.258205014913115</v>
      </c>
      <c r="D1548" s="34"/>
    </row>
    <row r="1549" spans="1:4" x14ac:dyDescent="0.25">
      <c r="A1549" s="30">
        <v>45316</v>
      </c>
      <c r="B1549" s="39">
        <v>12.085927083333333</v>
      </c>
      <c r="C1549" s="40">
        <v>10.273800131033333</v>
      </c>
      <c r="D1549" s="34"/>
    </row>
    <row r="1550" spans="1:4" x14ac:dyDescent="0.25">
      <c r="A1550" s="30">
        <v>45317</v>
      </c>
      <c r="B1550" s="39">
        <v>17.931312499999997</v>
      </c>
      <c r="C1550" s="40">
        <v>10.285348514457739</v>
      </c>
      <c r="D1550" s="34"/>
    </row>
    <row r="1551" spans="1:4" x14ac:dyDescent="0.25">
      <c r="A1551" s="30">
        <v>45318</v>
      </c>
      <c r="B1551" s="39">
        <v>26.536937500000001</v>
      </c>
      <c r="C1551" s="40">
        <v>10.321153301570671</v>
      </c>
      <c r="D1551" s="34"/>
    </row>
    <row r="1552" spans="1:4" x14ac:dyDescent="0.25">
      <c r="A1552" s="30">
        <v>45319</v>
      </c>
      <c r="B1552" s="39">
        <v>22.924916666666665</v>
      </c>
      <c r="C1552" s="40">
        <v>10.34182682729927</v>
      </c>
      <c r="D1552" s="34"/>
    </row>
    <row r="1553" spans="1:4" x14ac:dyDescent="0.25">
      <c r="A1553" s="30">
        <v>45320</v>
      </c>
      <c r="B1553" s="39">
        <v>16.713645833333334</v>
      </c>
      <c r="C1553" s="40">
        <v>10.359973144466847</v>
      </c>
      <c r="D1553" s="34"/>
    </row>
    <row r="1554" spans="1:4" x14ac:dyDescent="0.25">
      <c r="A1554" s="30">
        <v>45321</v>
      </c>
      <c r="B1554" s="39">
        <v>22.248760416666666</v>
      </c>
      <c r="C1554" s="40">
        <v>10.394850222108015</v>
      </c>
      <c r="D1554" s="34"/>
    </row>
    <row r="1555" spans="1:4" x14ac:dyDescent="0.25">
      <c r="A1555" s="30">
        <v>45322</v>
      </c>
      <c r="B1555" s="39">
        <v>14.295874999999999</v>
      </c>
      <c r="C1555" s="40">
        <v>10.410453335723679</v>
      </c>
      <c r="D1555" s="34"/>
    </row>
    <row r="1556" spans="1:4" x14ac:dyDescent="0.25">
      <c r="A1556" s="30">
        <v>45323</v>
      </c>
      <c r="B1556" s="39">
        <v>18.320614583333334</v>
      </c>
      <c r="C1556" s="40">
        <v>10.433246197745536</v>
      </c>
      <c r="D1556" s="34"/>
    </row>
    <row r="1557" spans="1:4" x14ac:dyDescent="0.25">
      <c r="A1557" s="30">
        <v>45324</v>
      </c>
      <c r="B1557" s="39">
        <v>18.911885416666667</v>
      </c>
      <c r="C1557" s="40">
        <v>10.466763701160838</v>
      </c>
      <c r="D1557" s="34"/>
    </row>
    <row r="1558" spans="1:4" x14ac:dyDescent="0.25">
      <c r="A1558" s="30">
        <v>45325</v>
      </c>
      <c r="B1558" s="39">
        <v>41.008437499999999</v>
      </c>
      <c r="C1558" s="40">
        <v>10.553384574339345</v>
      </c>
      <c r="D1558" s="34"/>
    </row>
    <row r="1559" spans="1:4" x14ac:dyDescent="0.25">
      <c r="A1559" s="30">
        <v>45326</v>
      </c>
      <c r="B1559" s="39">
        <v>41.699229166666669</v>
      </c>
      <c r="C1559" s="40">
        <v>10.641644934084335</v>
      </c>
      <c r="D1559" s="34"/>
    </row>
    <row r="1560" spans="1:4" x14ac:dyDescent="0.25">
      <c r="A1560" s="30">
        <v>45327</v>
      </c>
      <c r="B1560" s="39">
        <v>49.780906250000001</v>
      </c>
      <c r="C1560" s="40">
        <v>10.763462784721858</v>
      </c>
      <c r="D1560" s="34"/>
    </row>
    <row r="1561" spans="1:4" x14ac:dyDescent="0.25">
      <c r="A1561" s="30">
        <v>45328</v>
      </c>
      <c r="B1561" s="39">
        <v>20.574468749999998</v>
      </c>
      <c r="C1561" s="40">
        <v>10.798579787226412</v>
      </c>
      <c r="D1561" s="34"/>
    </row>
    <row r="1562" spans="1:4" x14ac:dyDescent="0.25">
      <c r="A1562" s="30">
        <v>45329</v>
      </c>
      <c r="B1562" s="39">
        <v>15.943822916666665</v>
      </c>
      <c r="C1562" s="40">
        <v>10.808344729166306</v>
      </c>
      <c r="D1562" s="34"/>
    </row>
    <row r="1563" spans="1:4" x14ac:dyDescent="0.25">
      <c r="A1563" s="30">
        <v>45330</v>
      </c>
      <c r="B1563" s="39">
        <v>16.066760416666668</v>
      </c>
      <c r="C1563" s="40">
        <v>10.82373191040492</v>
      </c>
      <c r="D1563" s="34"/>
    </row>
    <row r="1564" spans="1:4" x14ac:dyDescent="0.25">
      <c r="A1564" s="30">
        <v>45331</v>
      </c>
      <c r="B1564" s="39">
        <v>12.323020833333333</v>
      </c>
      <c r="C1564" s="40">
        <v>10.832849055213662</v>
      </c>
      <c r="D1564" s="34"/>
    </row>
    <row r="1565" spans="1:4" x14ac:dyDescent="0.25">
      <c r="A1565" s="30">
        <v>45332</v>
      </c>
      <c r="B1565" s="39">
        <v>15.560374999999999</v>
      </c>
      <c r="C1565" s="40">
        <v>10.854602242827507</v>
      </c>
      <c r="D1565" s="34"/>
    </row>
    <row r="1566" spans="1:4" x14ac:dyDescent="0.25">
      <c r="A1566" s="30">
        <v>45333</v>
      </c>
      <c r="B1566" s="39">
        <v>27.780947916666669</v>
      </c>
      <c r="C1566" s="40">
        <v>10.915231255805647</v>
      </c>
      <c r="D1566" s="34"/>
    </row>
    <row r="1567" spans="1:4" x14ac:dyDescent="0.25">
      <c r="A1567" s="30">
        <v>45334</v>
      </c>
      <c r="B1567" s="39">
        <v>15.176927083333332</v>
      </c>
      <c r="C1567" s="40">
        <v>10.938983817281059</v>
      </c>
      <c r="D1567" s="34"/>
    </row>
    <row r="1568" spans="1:4" x14ac:dyDescent="0.25">
      <c r="A1568" s="30">
        <v>45335</v>
      </c>
      <c r="B1568" s="39">
        <v>9.7706041666666668</v>
      </c>
      <c r="C1568" s="40">
        <v>10.911384460495995</v>
      </c>
      <c r="D1568" s="34"/>
    </row>
    <row r="1569" spans="1:4" x14ac:dyDescent="0.25">
      <c r="A1569" s="30">
        <v>45336</v>
      </c>
      <c r="B1569" s="39">
        <v>15.045208333333331</v>
      </c>
      <c r="C1569" s="40">
        <v>10.866270588683609</v>
      </c>
      <c r="D1569" s="34"/>
    </row>
    <row r="1570" spans="1:4" x14ac:dyDescent="0.25">
      <c r="A1570" s="30">
        <v>45337</v>
      </c>
      <c r="B1570" s="39">
        <v>18.168406249999997</v>
      </c>
      <c r="C1570" s="40">
        <v>10.876091513091623</v>
      </c>
      <c r="D1570" s="34"/>
    </row>
    <row r="1571" spans="1:4" x14ac:dyDescent="0.25">
      <c r="A1571" s="30">
        <v>45338</v>
      </c>
      <c r="B1571" s="39">
        <v>10.915093749999999</v>
      </c>
      <c r="C1571" s="40">
        <v>10.877435092326596</v>
      </c>
      <c r="D1571" s="34"/>
    </row>
    <row r="1572" spans="1:4" x14ac:dyDescent="0.25">
      <c r="A1572" s="30">
        <v>45339</v>
      </c>
      <c r="B1572" s="39">
        <v>11.605885416666666</v>
      </c>
      <c r="C1572" s="40">
        <v>10.890159107581606</v>
      </c>
      <c r="D1572" s="34"/>
    </row>
    <row r="1573" spans="1:4" x14ac:dyDescent="0.25">
      <c r="A1573" s="30">
        <v>45340</v>
      </c>
      <c r="B1573" s="39">
        <v>13.294812500000001</v>
      </c>
      <c r="C1573" s="40">
        <v>10.909816951388528</v>
      </c>
      <c r="D1573" s="34"/>
    </row>
    <row r="1574" spans="1:4" x14ac:dyDescent="0.25">
      <c r="A1574" s="30">
        <v>45341</v>
      </c>
      <c r="B1574" s="39">
        <v>8.8397916666666667</v>
      </c>
      <c r="C1574" s="40">
        <v>10.917350592098911</v>
      </c>
      <c r="D1574" s="34"/>
    </row>
    <row r="1575" spans="1:4" x14ac:dyDescent="0.25">
      <c r="A1575" s="30">
        <v>45342</v>
      </c>
      <c r="B1575" s="39">
        <v>6.8932812500000002</v>
      </c>
      <c r="C1575" s="40">
        <v>10.885728495104374</v>
      </c>
      <c r="D1575" s="34"/>
    </row>
    <row r="1576" spans="1:4" x14ac:dyDescent="0.25">
      <c r="A1576" s="30">
        <v>45343</v>
      </c>
      <c r="B1576" s="39">
        <v>4.2735416666666666</v>
      </c>
      <c r="C1576" s="40">
        <v>10.874763928847544</v>
      </c>
      <c r="D1576" s="34"/>
    </row>
    <row r="1577" spans="1:4" x14ac:dyDescent="0.25">
      <c r="A1577" s="30">
        <v>45344</v>
      </c>
      <c r="B1577" s="39">
        <v>13.7865625</v>
      </c>
      <c r="C1577" s="40">
        <v>10.883369233947725</v>
      </c>
      <c r="D1577" s="34"/>
    </row>
    <row r="1578" spans="1:4" x14ac:dyDescent="0.25">
      <c r="A1578" s="30">
        <v>45345</v>
      </c>
      <c r="B1578" s="39">
        <v>9.2056770833333328</v>
      </c>
      <c r="C1578" s="40">
        <v>10.886816154485066</v>
      </c>
      <c r="D1578" s="34"/>
    </row>
    <row r="1579" spans="1:4" x14ac:dyDescent="0.25">
      <c r="A1579" s="30">
        <v>45346</v>
      </c>
      <c r="B1579" s="39">
        <v>17.094166666666666</v>
      </c>
      <c r="C1579" s="40">
        <v>10.895677379439528</v>
      </c>
      <c r="D1579" s="34"/>
    </row>
    <row r="1580" spans="1:4" x14ac:dyDescent="0.25">
      <c r="A1580" s="30">
        <v>45347</v>
      </c>
      <c r="B1580" s="39">
        <v>12.044947916666667</v>
      </c>
      <c r="C1580" s="40">
        <v>10.90925712670729</v>
      </c>
      <c r="D1580" s="34"/>
    </row>
    <row r="1581" spans="1:4" x14ac:dyDescent="0.25">
      <c r="A1581" s="30">
        <v>45348</v>
      </c>
      <c r="B1581" s="39">
        <v>15.823812499999999</v>
      </c>
      <c r="C1581" s="40">
        <v>10.938879849840257</v>
      </c>
      <c r="D1581" s="34"/>
    </row>
    <row r="1582" spans="1:4" x14ac:dyDescent="0.25">
      <c r="A1582" s="30">
        <v>45349</v>
      </c>
      <c r="B1582" s="39">
        <v>14.099760416666665</v>
      </c>
      <c r="C1582" s="40">
        <v>10.964919695013299</v>
      </c>
      <c r="D1582" s="34"/>
    </row>
    <row r="1583" spans="1:4" x14ac:dyDescent="0.25">
      <c r="A1583" s="30">
        <v>45350</v>
      </c>
      <c r="B1583" s="39">
        <v>16.262875000000001</v>
      </c>
      <c r="C1583" s="40">
        <v>10.967406916097088</v>
      </c>
      <c r="D1583" s="34"/>
    </row>
    <row r="1584" spans="1:4" x14ac:dyDescent="0.25">
      <c r="A1584" s="30">
        <v>45351</v>
      </c>
      <c r="B1584" s="39">
        <v>11.47709375</v>
      </c>
      <c r="C1584" s="40">
        <v>10.968494575477781</v>
      </c>
      <c r="D1584" s="34"/>
    </row>
    <row r="1585" spans="1:4" x14ac:dyDescent="0.25">
      <c r="A1585" s="30">
        <v>45352</v>
      </c>
      <c r="B1585" s="39">
        <v>47.849031249999996</v>
      </c>
      <c r="C1585" s="40">
        <v>11.066112004894903</v>
      </c>
      <c r="D1585" s="34"/>
    </row>
    <row r="1586" spans="1:4" x14ac:dyDescent="0.25">
      <c r="A1586" s="30">
        <v>45353</v>
      </c>
      <c r="B1586" s="39">
        <v>26.630604166666668</v>
      </c>
      <c r="C1586" s="40">
        <v>11.121942520605286</v>
      </c>
      <c r="D1586" s="34"/>
    </row>
    <row r="1587" spans="1:4" x14ac:dyDescent="0.25">
      <c r="A1587" s="30">
        <v>45354</v>
      </c>
      <c r="B1587" s="39">
        <v>17.5625</v>
      </c>
      <c r="C1587" s="40">
        <v>11.152077083446814</v>
      </c>
      <c r="D1587" s="34"/>
    </row>
    <row r="1588" spans="1:4" x14ac:dyDescent="0.25">
      <c r="A1588" s="30">
        <v>45355</v>
      </c>
      <c r="B1588" s="39">
        <v>32.423302083333333</v>
      </c>
      <c r="C1588" s="40">
        <v>11.222758948200914</v>
      </c>
      <c r="D1588" s="34"/>
    </row>
    <row r="1589" spans="1:4" x14ac:dyDescent="0.25">
      <c r="A1589" s="30">
        <v>45356</v>
      </c>
      <c r="B1589" s="39">
        <v>16.254093749999999</v>
      </c>
      <c r="C1589" s="40">
        <v>11.252197728938619</v>
      </c>
      <c r="D1589" s="34"/>
    </row>
    <row r="1590" spans="1:4" x14ac:dyDescent="0.25">
      <c r="A1590" s="30">
        <v>45357</v>
      </c>
      <c r="B1590" s="39">
        <v>12.006895833333333</v>
      </c>
      <c r="C1590" s="40">
        <v>11.267784847563391</v>
      </c>
      <c r="D1590" s="34"/>
    </row>
    <row r="1591" spans="1:4" x14ac:dyDescent="0.25">
      <c r="A1591" s="30">
        <v>45358</v>
      </c>
      <c r="B1591" s="39">
        <v>10.847770833333334</v>
      </c>
      <c r="C1591" s="40">
        <v>11.265721493738255</v>
      </c>
      <c r="D1591" s="34"/>
    </row>
    <row r="1592" spans="1:4" x14ac:dyDescent="0.25">
      <c r="A1592" s="30">
        <v>45359</v>
      </c>
      <c r="B1592" s="39">
        <v>7.2064791666666661</v>
      </c>
      <c r="C1592" s="40">
        <v>11.247359244193625</v>
      </c>
      <c r="D1592" s="34"/>
    </row>
    <row r="1593" spans="1:4" x14ac:dyDescent="0.25">
      <c r="A1593" s="30">
        <v>45360</v>
      </c>
      <c r="B1593" s="39">
        <v>8.5704999999999991</v>
      </c>
      <c r="C1593" s="40">
        <v>11.241928944785611</v>
      </c>
      <c r="D1593" s="34"/>
    </row>
    <row r="1594" spans="1:4" x14ac:dyDescent="0.25">
      <c r="A1594" s="30">
        <v>45361</v>
      </c>
      <c r="B1594" s="39">
        <v>12.226427083333332</v>
      </c>
      <c r="C1594" s="40">
        <v>11.248478893556102</v>
      </c>
      <c r="D1594" s="34"/>
    </row>
    <row r="1595" spans="1:4" x14ac:dyDescent="0.25">
      <c r="A1595" s="30">
        <v>45362</v>
      </c>
      <c r="B1595" s="39">
        <v>15.4725625</v>
      </c>
      <c r="C1595" s="40">
        <v>11.266593220741898</v>
      </c>
      <c r="D1595" s="34"/>
    </row>
    <row r="1596" spans="1:4" x14ac:dyDescent="0.25">
      <c r="A1596" s="30">
        <v>45363</v>
      </c>
      <c r="B1596" s="39">
        <v>13.043083333333332</v>
      </c>
      <c r="C1596" s="40">
        <v>11.263978039730967</v>
      </c>
      <c r="D1596" s="34"/>
    </row>
    <row r="1597" spans="1:4" x14ac:dyDescent="0.25">
      <c r="A1597" s="30">
        <v>45364</v>
      </c>
      <c r="B1597" s="39">
        <v>17.085385416666664</v>
      </c>
      <c r="C1597" s="40">
        <v>11.269936173838436</v>
      </c>
      <c r="D1597" s="34"/>
    </row>
    <row r="1598" spans="1:4" x14ac:dyDescent="0.25">
      <c r="A1598" s="30">
        <v>45365</v>
      </c>
      <c r="B1598" s="39">
        <v>15.188635416666665</v>
      </c>
      <c r="C1598" s="40">
        <v>11.281068687499637</v>
      </c>
      <c r="D1598" s="34"/>
    </row>
    <row r="1599" spans="1:4" x14ac:dyDescent="0.25">
      <c r="A1599" s="30">
        <v>45366</v>
      </c>
      <c r="B1599" s="39">
        <v>13.692895833333335</v>
      </c>
      <c r="C1599" s="40">
        <v>11.285643254894905</v>
      </c>
      <c r="D1599" s="34"/>
    </row>
    <row r="1600" spans="1:4" x14ac:dyDescent="0.25">
      <c r="A1600" s="30">
        <v>45367</v>
      </c>
      <c r="B1600" s="39">
        <v>9.1529895833333335</v>
      </c>
      <c r="C1600" s="40">
        <v>11.270871880805654</v>
      </c>
      <c r="D1600" s="34"/>
    </row>
    <row r="1601" spans="1:4" x14ac:dyDescent="0.25">
      <c r="A1601" s="30">
        <v>45368</v>
      </c>
      <c r="B1601" s="39">
        <v>5.5643854166666671</v>
      </c>
      <c r="C1601" s="40">
        <v>11.252789543601645</v>
      </c>
      <c r="D1601" s="34"/>
    </row>
    <row r="1602" spans="1:4" x14ac:dyDescent="0.25">
      <c r="A1602" s="30">
        <v>45369</v>
      </c>
      <c r="B1602" s="39">
        <v>6.9254791666666673</v>
      </c>
      <c r="C1602" s="40">
        <v>11.22834120002241</v>
      </c>
      <c r="D1602" s="34"/>
    </row>
    <row r="1603" spans="1:4" x14ac:dyDescent="0.25">
      <c r="A1603" s="30">
        <v>45370</v>
      </c>
      <c r="B1603" s="39">
        <v>6.8142500000000004</v>
      </c>
      <c r="C1603" s="40">
        <v>11.212482166552466</v>
      </c>
      <c r="D1603" s="34"/>
    </row>
    <row r="1604" spans="1:4" x14ac:dyDescent="0.25">
      <c r="A1604" s="30">
        <v>45371</v>
      </c>
      <c r="B1604" s="39">
        <v>13.116260416666666</v>
      </c>
      <c r="C1604" s="40">
        <v>11.162161925204559</v>
      </c>
      <c r="D1604" s="34"/>
    </row>
    <row r="1605" spans="1:4" x14ac:dyDescent="0.25">
      <c r="A1605" s="30">
        <v>45372</v>
      </c>
      <c r="B1605" s="39">
        <v>18.867979166666665</v>
      </c>
      <c r="C1605" s="40">
        <v>11.161538120559751</v>
      </c>
      <c r="D1605" s="34"/>
    </row>
    <row r="1606" spans="1:4" x14ac:dyDescent="0.25">
      <c r="A1606" s="30">
        <v>45373</v>
      </c>
      <c r="B1606" s="39">
        <v>8.4358541666666671</v>
      </c>
      <c r="C1606" s="40">
        <v>11.159634716643538</v>
      </c>
      <c r="D1606" s="34"/>
    </row>
    <row r="1607" spans="1:4" x14ac:dyDescent="0.25">
      <c r="A1607" s="30">
        <v>45374</v>
      </c>
      <c r="B1607" s="39">
        <v>9.1120104166666671</v>
      </c>
      <c r="C1607" s="40">
        <v>11.162217907672682</v>
      </c>
      <c r="D1607" s="34"/>
    </row>
    <row r="1608" spans="1:4" x14ac:dyDescent="0.25">
      <c r="A1608" s="30">
        <v>45375</v>
      </c>
      <c r="B1608" s="39">
        <v>7.8621458333333338</v>
      </c>
      <c r="C1608" s="40">
        <v>11.166944427481425</v>
      </c>
      <c r="D1608" s="34"/>
    </row>
    <row r="1609" spans="1:4" x14ac:dyDescent="0.25">
      <c r="A1609" s="30">
        <v>45376</v>
      </c>
      <c r="B1609" s="39">
        <v>7.3235624999999995</v>
      </c>
      <c r="C1609" s="40">
        <v>11.170879195240989</v>
      </c>
      <c r="D1609" s="34"/>
    </row>
    <row r="1610" spans="1:4" x14ac:dyDescent="0.25">
      <c r="A1610" s="30">
        <v>45377</v>
      </c>
      <c r="B1610" s="39">
        <v>9.7530416666666664</v>
      </c>
      <c r="C1610" s="40">
        <v>11.177517116461392</v>
      </c>
      <c r="D1610" s="34"/>
    </row>
    <row r="1611" spans="1:4" x14ac:dyDescent="0.25">
      <c r="A1611" s="30">
        <v>45378</v>
      </c>
      <c r="B1611" s="39">
        <v>12.949416666666666</v>
      </c>
      <c r="C1611" s="40">
        <v>11.203133094375779</v>
      </c>
      <c r="D1611" s="34"/>
    </row>
    <row r="1612" spans="1:4" x14ac:dyDescent="0.25">
      <c r="A1612" s="30">
        <v>45379</v>
      </c>
      <c r="B1612" s="39">
        <v>7.9821562500000001</v>
      </c>
      <c r="C1612" s="40">
        <v>11.204468676115308</v>
      </c>
      <c r="D1612" s="34"/>
    </row>
    <row r="1613" spans="1:4" x14ac:dyDescent="0.25">
      <c r="A1613" s="30">
        <v>45380</v>
      </c>
      <c r="B1613" s="39">
        <v>10.464322916666667</v>
      </c>
      <c r="C1613" s="40">
        <v>11.217240676342993</v>
      </c>
      <c r="D1613" s="34"/>
    </row>
    <row r="1614" spans="1:4" x14ac:dyDescent="0.25">
      <c r="A1614" s="30">
        <v>45381</v>
      </c>
      <c r="B1614" s="39">
        <v>8.8719895833333329</v>
      </c>
      <c r="C1614" s="40">
        <v>11.232787807490535</v>
      </c>
      <c r="D1614" s="34"/>
    </row>
    <row r="1615" spans="1:4" x14ac:dyDescent="0.25">
      <c r="A1615" s="30">
        <v>45382</v>
      </c>
      <c r="B1615" s="39">
        <v>6.2932291666666664</v>
      </c>
      <c r="C1615" s="40">
        <v>11.235842850751009</v>
      </c>
      <c r="D1615" s="34"/>
    </row>
    <row r="1616" spans="1:4" x14ac:dyDescent="0.25">
      <c r="A1616" s="30">
        <v>45383.996527777781</v>
      </c>
      <c r="B1616" s="39">
        <v>6.9254791666666673</v>
      </c>
      <c r="C1616" s="40">
        <f>IF(B1616="","",AVERAGE(B1251:B1616))</f>
        <v>11.240537380577965</v>
      </c>
      <c r="D1616" s="34"/>
    </row>
    <row r="1617" spans="1:4" x14ac:dyDescent="0.25">
      <c r="A1617" s="30">
        <v>45384.996527777781</v>
      </c>
      <c r="B1617" s="39">
        <v>6.1966354166666671</v>
      </c>
      <c r="C1617" s="40">
        <f t="shared" ref="C1617:C1639" si="0">IF(B1617="","",AVERAGE(B1252:B1617))</f>
        <v>11.244176241006018</v>
      </c>
      <c r="D1617" s="34"/>
    </row>
    <row r="1618" spans="1:4" x14ac:dyDescent="0.25">
      <c r="A1618" s="30">
        <v>45385.996527777781</v>
      </c>
      <c r="B1618" s="39">
        <v>12.147395833333333</v>
      </c>
      <c r="C1618" s="40">
        <f t="shared" si="0"/>
        <v>11.25732412351968</v>
      </c>
      <c r="D1618" s="34"/>
    </row>
    <row r="1619" spans="1:4" x14ac:dyDescent="0.25">
      <c r="A1619" s="30">
        <v>45386.996527777781</v>
      </c>
      <c r="B1619" s="39">
        <v>7.6133437499999994</v>
      </c>
      <c r="C1619" s="40">
        <f t="shared" si="0"/>
        <v>11.264361919512394</v>
      </c>
      <c r="D1619" s="34"/>
    </row>
    <row r="1620" spans="1:4" x14ac:dyDescent="0.25">
      <c r="A1620" s="30">
        <v>45387.996527777781</v>
      </c>
      <c r="B1620" s="39">
        <v>11.743458333333333</v>
      </c>
      <c r="C1620" s="40">
        <f t="shared" si="0"/>
        <v>11.277541792007842</v>
      </c>
      <c r="D1620" s="34"/>
    </row>
    <row r="1621" spans="1:4" x14ac:dyDescent="0.25">
      <c r="A1621" s="30">
        <v>45388.996527777781</v>
      </c>
      <c r="B1621" s="39">
        <v>2.46753125</v>
      </c>
      <c r="C1621" s="40">
        <f t="shared" si="0"/>
        <v>11.269600279029699</v>
      </c>
      <c r="D1621" s="34"/>
    </row>
    <row r="1622" spans="1:4" x14ac:dyDescent="0.25">
      <c r="A1622" s="30">
        <v>45389.996527777781</v>
      </c>
      <c r="B1622" s="39">
        <v>3.8081354166666661</v>
      </c>
      <c r="C1622" s="40">
        <f t="shared" si="0"/>
        <v>11.267089065459572</v>
      </c>
      <c r="D1622" s="34"/>
    </row>
    <row r="1623" spans="1:4" x14ac:dyDescent="0.25">
      <c r="A1623" s="30">
        <v>45390.996527777781</v>
      </c>
      <c r="B1623" s="39">
        <v>4.9028645833333329</v>
      </c>
      <c r="C1623" s="40">
        <f t="shared" si="0"/>
        <v>11.268664572062486</v>
      </c>
      <c r="D1623" s="34"/>
    </row>
    <row r="1624" spans="1:4" x14ac:dyDescent="0.25">
      <c r="A1624" s="30">
        <v>45391.996527777781</v>
      </c>
      <c r="B1624" s="39">
        <v>7.1346585365853654</v>
      </c>
      <c r="C1624" s="40">
        <f t="shared" si="0"/>
        <v>11.273826662781754</v>
      </c>
      <c r="D1624" s="34"/>
    </row>
    <row r="1625" spans="1:4" x14ac:dyDescent="0.25">
      <c r="A1625" s="30">
        <v>45392.996527777781</v>
      </c>
      <c r="B1625" s="39">
        <v>9.8232916666666679</v>
      </c>
      <c r="C1625" s="40">
        <f t="shared" si="0"/>
        <v>11.284727249075013</v>
      </c>
      <c r="D1625" s="34"/>
    </row>
    <row r="1626" spans="1:4" x14ac:dyDescent="0.25">
      <c r="A1626" s="30">
        <v>45393.996527777781</v>
      </c>
      <c r="B1626" s="39">
        <v>6.6152083333333334</v>
      </c>
      <c r="C1626" s="40">
        <f t="shared" si="0"/>
        <v>11.284191416880114</v>
      </c>
      <c r="D1626" s="34"/>
    </row>
    <row r="1627" spans="1:4" x14ac:dyDescent="0.25">
      <c r="A1627" s="30">
        <v>45394.996527777781</v>
      </c>
      <c r="B1627" s="39">
        <v>8.4592708333333331</v>
      </c>
      <c r="C1627" s="40">
        <f t="shared" si="0"/>
        <v>11.287574357453881</v>
      </c>
      <c r="D1627" s="34"/>
    </row>
    <row r="1628" spans="1:4" x14ac:dyDescent="0.25">
      <c r="A1628" s="30">
        <v>45395.996527777781</v>
      </c>
      <c r="B1628" s="39">
        <v>8.7630734265734258</v>
      </c>
      <c r="C1628" s="40">
        <f t="shared" si="0"/>
        <v>11.298009411215009</v>
      </c>
      <c r="D1628" s="34"/>
    </row>
    <row r="1629" spans="1:4" x14ac:dyDescent="0.25">
      <c r="A1629" s="30">
        <v>45396.996527777781</v>
      </c>
      <c r="B1629" s="39">
        <v>8.5412291666666658</v>
      </c>
      <c r="C1629" s="40">
        <f t="shared" si="0"/>
        <v>11.3064947538835</v>
      </c>
      <c r="D1629" s="34"/>
    </row>
    <row r="1630" spans="1:4" x14ac:dyDescent="0.25">
      <c r="A1630" s="30">
        <v>45397.996527777781</v>
      </c>
      <c r="B1630" s="39">
        <v>11.342447916666666</v>
      </c>
      <c r="C1630" s="40">
        <f t="shared" si="0"/>
        <v>11.321026203109366</v>
      </c>
      <c r="D1630" s="34"/>
    </row>
    <row r="1631" spans="1:4" x14ac:dyDescent="0.25">
      <c r="A1631" s="30">
        <v>45398.996527777781</v>
      </c>
      <c r="B1631" s="39">
        <v>10.947291666666667</v>
      </c>
      <c r="C1631" s="40">
        <f t="shared" si="0"/>
        <v>11.339220505249619</v>
      </c>
      <c r="D1631" s="34"/>
    </row>
    <row r="1632" spans="1:4" x14ac:dyDescent="0.25">
      <c r="A1632" s="30">
        <v>45399.996527777781</v>
      </c>
      <c r="B1632" s="39">
        <v>13.072354166666667</v>
      </c>
      <c r="C1632" s="40">
        <f>IF(B1632="","",AVERAGE(B1267:B1632))</f>
        <v>11.354007874329765</v>
      </c>
      <c r="D1632" s="34"/>
    </row>
    <row r="1633" spans="1:4" x14ac:dyDescent="0.25">
      <c r="A1633" s="30">
        <v>45400.996527777781</v>
      </c>
      <c r="B1633" s="39">
        <v>7.7274999999999991</v>
      </c>
      <c r="C1633" s="40">
        <f t="shared" si="0"/>
        <v>11.348049740222296</v>
      </c>
      <c r="D1633" s="34"/>
    </row>
    <row r="1634" spans="1:4" x14ac:dyDescent="0.25">
      <c r="A1634" s="30">
        <v>45401.996527777781</v>
      </c>
      <c r="B1634" s="39">
        <v>11.707678321678321</v>
      </c>
      <c r="C1634" s="40">
        <f t="shared" si="0"/>
        <v>11.353806147294277</v>
      </c>
      <c r="D1634" s="34"/>
    </row>
    <row r="1635" spans="1:4" x14ac:dyDescent="0.25">
      <c r="A1635" s="30">
        <v>45402.996527777781</v>
      </c>
      <c r="B1635" s="39">
        <v>4.6833333333333327</v>
      </c>
      <c r="C1635" s="40">
        <f t="shared" si="0"/>
        <v>11.344369102667683</v>
      </c>
      <c r="D1635" s="34"/>
    </row>
    <row r="1636" spans="1:4" x14ac:dyDescent="0.25">
      <c r="A1636" s="30">
        <v>45403.996527777781</v>
      </c>
      <c r="B1636" s="39">
        <v>7.7187187499999999</v>
      </c>
      <c r="C1636" s="40">
        <f t="shared" si="0"/>
        <v>11.342521681219596</v>
      </c>
      <c r="D1636" s="34"/>
    </row>
    <row r="1637" spans="1:4" x14ac:dyDescent="0.25">
      <c r="A1637" s="30">
        <v>45404.996527777781</v>
      </c>
      <c r="B1637" s="39">
        <v>6.5449583333333337</v>
      </c>
      <c r="C1637" s="40">
        <f>IF(B1637="","",AVERAGE(B1272:B1637))</f>
        <v>11.349111617467317</v>
      </c>
      <c r="D1637" s="34"/>
    </row>
    <row r="1638" spans="1:4" x14ac:dyDescent="0.25">
      <c r="A1638" s="30">
        <v>45405.996527777781</v>
      </c>
      <c r="B1638" s="39">
        <v>5.5472937062937069</v>
      </c>
      <c r="C1638" s="40">
        <f t="shared" si="0"/>
        <v>11.352191939524587</v>
      </c>
      <c r="D1638" s="34"/>
    </row>
    <row r="1639" spans="1:4" x14ac:dyDescent="0.25">
      <c r="A1639" s="30">
        <v>45406.996527777781</v>
      </c>
      <c r="B1639" s="39">
        <v>9.4310624999999995</v>
      </c>
      <c r="C1639" s="40">
        <f t="shared" si="0"/>
        <v>11.353871413568301</v>
      </c>
      <c r="D1639" s="34"/>
    </row>
    <row r="1640" spans="1:4" x14ac:dyDescent="0.25">
      <c r="A1640" s="30">
        <v>45407.996527777781</v>
      </c>
      <c r="B1640" s="39">
        <v>14.881291666666668</v>
      </c>
      <c r="C1640" s="40">
        <f>IF(B1640="","",AVERAGE(B1275:B1640))</f>
        <v>11.341235370763203</v>
      </c>
      <c r="D1640" s="34"/>
    </row>
    <row r="1641" spans="1:4" x14ac:dyDescent="0.25">
      <c r="A1641" s="30">
        <v>45408.996527777781</v>
      </c>
      <c r="B1641" s="39">
        <v>9.6154687499999998</v>
      </c>
      <c r="C1641" s="40">
        <f t="shared" ref="C1641:C1704" si="1">IF(B1641="","",AVERAGE(B1276:B1641))</f>
        <v>11.338364269897992</v>
      </c>
      <c r="D1641" s="34"/>
    </row>
    <row r="1642" spans="1:4" x14ac:dyDescent="0.25">
      <c r="A1642" s="30">
        <v>45409.996527777781</v>
      </c>
      <c r="B1642" s="39">
        <v>7.9880104166666666</v>
      </c>
      <c r="C1642" s="40">
        <f t="shared" si="1"/>
        <v>11.343490664479049</v>
      </c>
      <c r="D1642" s="34"/>
    </row>
    <row r="1643" spans="1:4" x14ac:dyDescent="0.25">
      <c r="A1643" s="30">
        <v>45410.996527777781</v>
      </c>
      <c r="B1643" s="39">
        <v>5.8307500000000001</v>
      </c>
      <c r="C1643" s="40">
        <f t="shared" si="1"/>
        <v>11.344426371446263</v>
      </c>
      <c r="D1643" s="34"/>
    </row>
    <row r="1644" spans="1:4" x14ac:dyDescent="0.25">
      <c r="A1644" s="30">
        <v>45411.996527777781</v>
      </c>
      <c r="B1644" s="39">
        <v>5.7165937499999995</v>
      </c>
      <c r="C1644" s="40">
        <f t="shared" si="1"/>
        <v>11.340627561109288</v>
      </c>
      <c r="D1644" s="34"/>
    </row>
    <row r="1645" spans="1:4" x14ac:dyDescent="0.25">
      <c r="A1645" s="30">
        <v>45412.996527777781</v>
      </c>
      <c r="B1645" s="39">
        <v>8.4592708333333331</v>
      </c>
      <c r="C1645" s="40">
        <f t="shared" si="1"/>
        <v>11.359069785608376</v>
      </c>
      <c r="D1645" s="34"/>
    </row>
    <row r="1646" spans="1:4" x14ac:dyDescent="0.25">
      <c r="A1646" s="30">
        <v>45413</v>
      </c>
      <c r="B1646" s="39">
        <v>4.5106354166666671</v>
      </c>
      <c r="C1646" s="40">
        <f t="shared" si="1"/>
        <v>11.362236793805097</v>
      </c>
      <c r="D1646" s="34"/>
    </row>
    <row r="1647" spans="1:4" x14ac:dyDescent="0.25">
      <c r="A1647" s="30">
        <v>45414</v>
      </c>
      <c r="B1647" s="39">
        <v>3.8696041666666665</v>
      </c>
      <c r="C1647" s="40">
        <f t="shared" si="1"/>
        <v>11.358549948404368</v>
      </c>
      <c r="D1647" s="34"/>
    </row>
    <row r="1648" spans="1:4" x14ac:dyDescent="0.25">
      <c r="A1648" s="30">
        <v>45415</v>
      </c>
      <c r="B1648" s="39">
        <v>3.5768958333333329</v>
      </c>
      <c r="C1648" s="40">
        <f t="shared" si="1"/>
        <v>11.358166068622948</v>
      </c>
      <c r="D1648" s="34"/>
    </row>
    <row r="1649" spans="1:4" x14ac:dyDescent="0.25">
      <c r="A1649" s="30">
        <v>45416</v>
      </c>
      <c r="B1649" s="39">
        <v>2.87146875</v>
      </c>
      <c r="C1649" s="40">
        <f t="shared" si="1"/>
        <v>11.339060052001818</v>
      </c>
      <c r="D1649" s="34"/>
    </row>
    <row r="1650" spans="1:4" x14ac:dyDescent="0.25">
      <c r="A1650" s="30">
        <v>45417</v>
      </c>
      <c r="B1650" s="39">
        <v>1.88796875</v>
      </c>
      <c r="C1650" s="40">
        <f t="shared" si="1"/>
        <v>11.322169341619304</v>
      </c>
      <c r="D1650" s="34"/>
    </row>
    <row r="1651" spans="1:4" x14ac:dyDescent="0.25">
      <c r="A1651" s="30">
        <v>45418</v>
      </c>
      <c r="B1651" s="39">
        <v>6.9693854166666664</v>
      </c>
      <c r="C1651" s="40">
        <f t="shared" si="1"/>
        <v>11.310453010790521</v>
      </c>
      <c r="D1651" s="34"/>
    </row>
    <row r="1652" spans="1:4" x14ac:dyDescent="0.25">
      <c r="A1652" s="30">
        <v>45419</v>
      </c>
      <c r="B1652" s="39">
        <v>6.1849270833333332</v>
      </c>
      <c r="C1652" s="40">
        <f t="shared" si="1"/>
        <v>11.305174663795988</v>
      </c>
      <c r="D1652" s="34"/>
    </row>
    <row r="1653" spans="1:4" x14ac:dyDescent="0.25">
      <c r="A1653" s="30">
        <v>45420</v>
      </c>
      <c r="B1653" s="39">
        <v>3.7466666666666666</v>
      </c>
      <c r="C1653" s="40">
        <f t="shared" si="1"/>
        <v>11.310676940663019</v>
      </c>
      <c r="D1653" s="34"/>
    </row>
    <row r="1654" spans="1:4" x14ac:dyDescent="0.25">
      <c r="A1654" s="30">
        <v>45421</v>
      </c>
      <c r="B1654" s="39">
        <v>7.9441041666666656</v>
      </c>
      <c r="C1654" s="40">
        <f t="shared" si="1"/>
        <v>11.316659067256825</v>
      </c>
      <c r="D1654" s="34"/>
    </row>
    <row r="1655" spans="1:4" x14ac:dyDescent="0.25">
      <c r="A1655" s="30">
        <v>45422</v>
      </c>
      <c r="B1655" s="39">
        <v>6.4190937499999992</v>
      </c>
      <c r="C1655" s="40">
        <f t="shared" si="1"/>
        <v>11.314827640799631</v>
      </c>
      <c r="D1655" s="34"/>
    </row>
    <row r="1656" spans="1:4" x14ac:dyDescent="0.25">
      <c r="A1656" s="30">
        <v>45423</v>
      </c>
      <c r="B1656" s="39">
        <v>5.0989791666666662</v>
      </c>
      <c r="C1656" s="40">
        <f t="shared" si="1"/>
        <v>11.306238330690345</v>
      </c>
      <c r="D1656" s="34"/>
    </row>
    <row r="1657" spans="1:4" x14ac:dyDescent="0.25">
      <c r="A1657" s="30">
        <v>45424</v>
      </c>
      <c r="B1657" s="39">
        <v>5.7370833333333326</v>
      </c>
      <c r="C1657" s="40">
        <f t="shared" si="1"/>
        <v>11.295857581601092</v>
      </c>
      <c r="D1657" s="34"/>
    </row>
    <row r="1658" spans="1:4" x14ac:dyDescent="0.25">
      <c r="A1658" s="30">
        <v>45425</v>
      </c>
      <c r="B1658" s="39">
        <v>3.7378854166666664</v>
      </c>
      <c r="C1658" s="40">
        <f t="shared" si="1"/>
        <v>11.289179672903456</v>
      </c>
      <c r="D1658" s="34"/>
    </row>
    <row r="1659" spans="1:4" x14ac:dyDescent="0.25">
      <c r="A1659" s="30">
        <v>45426</v>
      </c>
      <c r="B1659" s="39">
        <v>5.8629479166666663</v>
      </c>
      <c r="C1659" s="40">
        <f t="shared" si="1"/>
        <v>11.295873576591982</v>
      </c>
      <c r="D1659" s="34"/>
    </row>
    <row r="1660" spans="1:4" x14ac:dyDescent="0.25">
      <c r="A1660" s="30">
        <v>45427</v>
      </c>
      <c r="B1660" s="39">
        <v>10.455541666666667</v>
      </c>
      <c r="C1660" s="40">
        <f t="shared" si="1"/>
        <v>11.31309218428779</v>
      </c>
      <c r="D1660" s="34"/>
    </row>
    <row r="1661" spans="1:4" x14ac:dyDescent="0.25">
      <c r="A1661" s="30">
        <v>45428</v>
      </c>
      <c r="B1661" s="39">
        <v>9.3520312499999996</v>
      </c>
      <c r="C1661" s="40">
        <f t="shared" si="1"/>
        <v>11.321769466846989</v>
      </c>
      <c r="D1661" s="34"/>
    </row>
    <row r="1662" spans="1:4" x14ac:dyDescent="0.25">
      <c r="A1662" s="30">
        <v>45429</v>
      </c>
      <c r="B1662" s="39">
        <v>14.386614583333332</v>
      </c>
      <c r="C1662" s="40">
        <f t="shared" si="1"/>
        <v>11.341187385790525</v>
      </c>
      <c r="D1662" s="34"/>
    </row>
    <row r="1663" spans="1:4" x14ac:dyDescent="0.25">
      <c r="A1663" s="30">
        <v>45430</v>
      </c>
      <c r="B1663" s="39">
        <v>9.0212708333333342</v>
      </c>
      <c r="C1663" s="40">
        <f t="shared" si="1"/>
        <v>11.355015055417118</v>
      </c>
      <c r="D1663" s="34"/>
    </row>
    <row r="1664" spans="1:4" x14ac:dyDescent="0.25">
      <c r="A1664" s="30">
        <v>45431</v>
      </c>
      <c r="B1664" s="39">
        <v>7.4230833333333326</v>
      </c>
      <c r="C1664" s="40">
        <f t="shared" si="1"/>
        <v>11.361652976637517</v>
      </c>
      <c r="D1664" s="34"/>
    </row>
    <row r="1665" spans="1:4" x14ac:dyDescent="0.25">
      <c r="A1665" s="30">
        <v>45432</v>
      </c>
      <c r="B1665" s="39">
        <v>6.7674166666666675</v>
      </c>
      <c r="C1665" s="40">
        <f t="shared" si="1"/>
        <v>11.364012237794169</v>
      </c>
      <c r="D1665" s="34"/>
    </row>
    <row r="1666" spans="1:4" x14ac:dyDescent="0.25">
      <c r="A1666" s="30">
        <v>45433</v>
      </c>
      <c r="B1666" s="39">
        <v>5.27753125</v>
      </c>
      <c r="C1666" s="40">
        <f t="shared" si="1"/>
        <v>11.37107402627322</v>
      </c>
      <c r="D1666" s="34"/>
    </row>
    <row r="1667" spans="1:4" x14ac:dyDescent="0.25">
      <c r="A1667" s="30">
        <v>45434</v>
      </c>
      <c r="B1667" s="39">
        <v>4.5135624999999999</v>
      </c>
      <c r="C1667" s="40">
        <f t="shared" si="1"/>
        <v>11.364260160153002</v>
      </c>
      <c r="D1667" s="34"/>
    </row>
    <row r="1668" spans="1:4" x14ac:dyDescent="0.25">
      <c r="A1668" s="30">
        <v>45435</v>
      </c>
      <c r="B1668" s="39">
        <v>7.3586874999999994</v>
      </c>
      <c r="C1668" s="40">
        <f t="shared" si="1"/>
        <v>11.351360199998174</v>
      </c>
      <c r="D1668" s="34"/>
    </row>
    <row r="1669" spans="1:4" x14ac:dyDescent="0.25">
      <c r="A1669" s="30">
        <v>45436</v>
      </c>
      <c r="B1669" s="39">
        <v>6.5244687499999996</v>
      </c>
      <c r="C1669" s="40">
        <f t="shared" si="1"/>
        <v>11.327887550863382</v>
      </c>
      <c r="D1669" s="34"/>
    </row>
    <row r="1670" spans="1:4" x14ac:dyDescent="0.25">
      <c r="A1670" s="30">
        <v>45437</v>
      </c>
      <c r="B1670" s="39">
        <v>10.19503125</v>
      </c>
      <c r="C1670" s="40">
        <f t="shared" si="1"/>
        <v>11.311076815435335</v>
      </c>
      <c r="D1670" s="34"/>
    </row>
    <row r="1671" spans="1:4" x14ac:dyDescent="0.25">
      <c r="A1671" s="30">
        <v>45438</v>
      </c>
      <c r="B1671" s="39">
        <v>13.063572916666667</v>
      </c>
      <c r="C1671" s="40">
        <f t="shared" si="1"/>
        <v>11.30504670386885</v>
      </c>
      <c r="D1671" s="34"/>
    </row>
    <row r="1672" spans="1:4" x14ac:dyDescent="0.25">
      <c r="A1672" s="30">
        <v>45439</v>
      </c>
      <c r="B1672" s="39">
        <v>13.932916666666667</v>
      </c>
      <c r="C1672" s="40">
        <f t="shared" si="1"/>
        <v>11.330606699315117</v>
      </c>
      <c r="D1672" s="34"/>
    </row>
    <row r="1673" spans="1:4" x14ac:dyDescent="0.25">
      <c r="A1673" s="30">
        <v>45440</v>
      </c>
      <c r="B1673" s="39">
        <v>8.7285624999999989</v>
      </c>
      <c r="C1673" s="40">
        <f t="shared" si="1"/>
        <v>11.340603568622949</v>
      </c>
      <c r="D1673" s="34"/>
    </row>
    <row r="1674" spans="1:4" x14ac:dyDescent="0.25">
      <c r="A1674" s="30">
        <v>45441</v>
      </c>
      <c r="B1674" s="39">
        <v>11.029249999999999</v>
      </c>
      <c r="C1674" s="40">
        <f t="shared" si="1"/>
        <v>11.362924578413478</v>
      </c>
      <c r="D1674" s="34"/>
    </row>
    <row r="1675" spans="1:4" x14ac:dyDescent="0.25">
      <c r="A1675" s="30">
        <v>45442</v>
      </c>
      <c r="B1675" s="39">
        <v>11.7493125</v>
      </c>
      <c r="C1675" s="40">
        <f t="shared" si="1"/>
        <v>11.378015852320582</v>
      </c>
      <c r="D1675" s="34"/>
    </row>
    <row r="1676" spans="1:4" x14ac:dyDescent="0.25">
      <c r="A1676" s="30">
        <v>45443</v>
      </c>
      <c r="B1676" s="39">
        <v>7.8270208333333322</v>
      </c>
      <c r="C1676" s="40">
        <f t="shared" si="1"/>
        <v>11.388100694078323</v>
      </c>
      <c r="D1676" s="34"/>
    </row>
    <row r="1677" spans="1:4" x14ac:dyDescent="0.25">
      <c r="A1677" s="30">
        <v>45444.996527777781</v>
      </c>
      <c r="B1677" s="39">
        <v>4.923354166666666</v>
      </c>
      <c r="C1677" s="40">
        <f t="shared" si="1"/>
        <v>11.391995474360654</v>
      </c>
      <c r="D1677" s="34"/>
    </row>
    <row r="1678" spans="1:4" x14ac:dyDescent="0.25">
      <c r="A1678" s="30">
        <v>45445.996527777781</v>
      </c>
      <c r="B1678" s="39">
        <v>3.1436875</v>
      </c>
      <c r="C1678" s="40">
        <f t="shared" si="1"/>
        <v>11.357742201364294</v>
      </c>
      <c r="D1678" s="34"/>
    </row>
    <row r="1679" spans="1:4" x14ac:dyDescent="0.25">
      <c r="A1679" s="30">
        <v>45446.996527777781</v>
      </c>
      <c r="B1679" s="39">
        <v>3.6266562499999995</v>
      </c>
      <c r="C1679" s="40">
        <f t="shared" si="1"/>
        <v>11.333173895353367</v>
      </c>
      <c r="D1679" s="34"/>
    </row>
    <row r="1680" spans="1:4" x14ac:dyDescent="0.25">
      <c r="A1680" s="30">
        <v>45447.996527777781</v>
      </c>
      <c r="B1680" s="39">
        <v>4.8413958333333333</v>
      </c>
      <c r="C1680" s="40">
        <f t="shared" si="1"/>
        <v>11.306910120307828</v>
      </c>
      <c r="D1680" s="34"/>
    </row>
    <row r="1681" spans="1:4" x14ac:dyDescent="0.25">
      <c r="A1681" s="30">
        <v>45448.996527777781</v>
      </c>
      <c r="B1681" s="39">
        <v>7.0981770833333337</v>
      </c>
      <c r="C1681" s="40">
        <f t="shared" si="1"/>
        <v>11.30111929147006</v>
      </c>
      <c r="D1681" s="34"/>
    </row>
    <row r="1682" spans="1:4" x14ac:dyDescent="0.25">
      <c r="A1682" s="30">
        <v>45449.996527777781</v>
      </c>
      <c r="B1682" s="39">
        <v>6.2405416666666662</v>
      </c>
      <c r="C1682" s="40">
        <f t="shared" si="1"/>
        <v>11.306213696069333</v>
      </c>
      <c r="D1682" s="34"/>
    </row>
    <row r="1683" spans="1:4" x14ac:dyDescent="0.25">
      <c r="A1683" s="30">
        <v>45450.996527777781</v>
      </c>
      <c r="B1683" s="39">
        <v>2.7514583333333333</v>
      </c>
      <c r="C1683" s="40">
        <f t="shared" si="1"/>
        <v>11.298863997754214</v>
      </c>
      <c r="D1683" s="34"/>
    </row>
    <row r="1684" spans="1:4" x14ac:dyDescent="0.25">
      <c r="A1684" s="30">
        <v>45451.996527777781</v>
      </c>
      <c r="B1684" s="39">
        <v>2.3299583333333334</v>
      </c>
      <c r="C1684" s="40">
        <f t="shared" si="1"/>
        <v>11.286907742062047</v>
      </c>
      <c r="D1684" s="34"/>
    </row>
    <row r="1685" spans="1:4" x14ac:dyDescent="0.25">
      <c r="A1685" s="30">
        <v>45452.996527777781</v>
      </c>
      <c r="B1685" s="39">
        <v>3.4159062499999995</v>
      </c>
      <c r="C1685" s="40">
        <f t="shared" si="1"/>
        <v>11.284612460868971</v>
      </c>
      <c r="D1685" s="34"/>
    </row>
    <row r="1686" spans="1:4" x14ac:dyDescent="0.25">
      <c r="A1686" s="30">
        <v>45453.996527777781</v>
      </c>
      <c r="B1686" s="39">
        <v>4.55746875</v>
      </c>
      <c r="C1686" s="40">
        <f t="shared" si="1"/>
        <v>11.277366729994654</v>
      </c>
      <c r="D1686" s="34"/>
    </row>
    <row r="1687" spans="1:4" x14ac:dyDescent="0.25">
      <c r="A1687" s="30">
        <v>45454.996527777781</v>
      </c>
      <c r="B1687" s="39">
        <v>4.0715729166666659</v>
      </c>
      <c r="C1687" s="40">
        <f t="shared" si="1"/>
        <v>11.248151879129443</v>
      </c>
      <c r="D1687" s="34"/>
    </row>
    <row r="1688" spans="1:4" x14ac:dyDescent="0.25">
      <c r="A1688" s="30">
        <v>45455.996527777781</v>
      </c>
      <c r="B1688" s="39">
        <v>3.4803020833333331</v>
      </c>
      <c r="C1688" s="40">
        <f t="shared" si="1"/>
        <v>11.224439305131263</v>
      </c>
      <c r="D1688" s="34"/>
    </row>
    <row r="1689" spans="1:4" x14ac:dyDescent="0.25">
      <c r="A1689" s="30">
        <v>45456.996527777781</v>
      </c>
      <c r="B1689" s="39">
        <v>6.4337291666666667</v>
      </c>
      <c r="C1689" s="40">
        <f t="shared" si="1"/>
        <v>11.217145589284268</v>
      </c>
      <c r="D1689" s="34"/>
    </row>
    <row r="1690" spans="1:4" x14ac:dyDescent="0.25">
      <c r="A1690" s="30">
        <v>45457.996527777781</v>
      </c>
      <c r="B1690" s="39">
        <v>4.6335729166666662</v>
      </c>
      <c r="C1690" s="40">
        <f t="shared" si="1"/>
        <v>11.218177266196836</v>
      </c>
      <c r="D1690" s="34"/>
    </row>
    <row r="1691" spans="1:4" x14ac:dyDescent="0.25">
      <c r="A1691" s="30">
        <v>45458.996527777781</v>
      </c>
      <c r="B1691" s="39">
        <v>3.5476249999999996</v>
      </c>
      <c r="C1691" s="40">
        <f t="shared" si="1"/>
        <v>11.204741473847108</v>
      </c>
      <c r="D1691" s="34"/>
    </row>
    <row r="1692" spans="1:4" x14ac:dyDescent="0.25">
      <c r="A1692" s="30">
        <v>45459.996527777781</v>
      </c>
      <c r="B1692" s="39">
        <v>1.5659895833333333</v>
      </c>
      <c r="C1692" s="40">
        <f t="shared" si="1"/>
        <v>11.186651139147656</v>
      </c>
      <c r="D1692" s="34"/>
    </row>
    <row r="1693" spans="1:4" x14ac:dyDescent="0.25">
      <c r="A1693" s="30">
        <v>45460.996527777781</v>
      </c>
      <c r="B1693" s="39">
        <v>2.1894583333333335</v>
      </c>
      <c r="C1693" s="40">
        <f t="shared" si="1"/>
        <v>11.164370116834359</v>
      </c>
      <c r="D1693" s="34"/>
    </row>
    <row r="1694" spans="1:4" x14ac:dyDescent="0.25">
      <c r="A1694" s="30">
        <v>45461.996527777781</v>
      </c>
      <c r="B1694" s="39">
        <v>2.523145833333333</v>
      </c>
      <c r="C1694" s="40">
        <f t="shared" si="1"/>
        <v>11.150974311961862</v>
      </c>
      <c r="D1694" s="34"/>
    </row>
    <row r="1695" spans="1:4" x14ac:dyDescent="0.25">
      <c r="A1695" s="30">
        <v>45462.996527777781</v>
      </c>
      <c r="B1695" s="39">
        <v>5.3126562499999999</v>
      </c>
      <c r="C1695" s="40">
        <f t="shared" si="1"/>
        <v>11.156948441060225</v>
      </c>
      <c r="D1695" s="34"/>
    </row>
    <row r="1696" spans="1:4" x14ac:dyDescent="0.25">
      <c r="A1696" s="30">
        <v>45463.996527777781</v>
      </c>
      <c r="B1696" s="39">
        <v>6.7761979166666668</v>
      </c>
      <c r="C1696" s="40">
        <f t="shared" si="1"/>
        <v>11.165233846342556</v>
      </c>
      <c r="D1696" s="34"/>
    </row>
    <row r="1697" spans="1:4" x14ac:dyDescent="0.25">
      <c r="A1697" s="30">
        <v>45464.996527777781</v>
      </c>
      <c r="B1697" s="39">
        <v>4.8794479166666669</v>
      </c>
      <c r="C1697" s="40">
        <f t="shared" si="1"/>
        <v>11.160979178765142</v>
      </c>
      <c r="D1697" s="34"/>
    </row>
    <row r="1698" spans="1:4" x14ac:dyDescent="0.25">
      <c r="A1698" s="30">
        <v>45465.996527777781</v>
      </c>
      <c r="B1698" s="39">
        <v>3.4539583333333335</v>
      </c>
      <c r="C1698" s="40">
        <f t="shared" si="1"/>
        <v>11.144416365695927</v>
      </c>
      <c r="D1698" s="34"/>
    </row>
    <row r="1699" spans="1:4" x14ac:dyDescent="0.25">
      <c r="A1699" s="30">
        <v>45466.996527777781</v>
      </c>
      <c r="B1699" s="39">
        <v>4.8443229166666661</v>
      </c>
      <c r="C1699" s="40">
        <f t="shared" si="1"/>
        <v>11.134707406224159</v>
      </c>
      <c r="D1699" s="34"/>
    </row>
    <row r="1700" spans="1:4" x14ac:dyDescent="0.25">
      <c r="A1700" s="30">
        <v>45467.996527777781</v>
      </c>
      <c r="B1700" s="39">
        <v>7.8680000000000003</v>
      </c>
      <c r="C1700" s="40">
        <f t="shared" si="1"/>
        <v>11.148966940604852</v>
      </c>
      <c r="D1700" s="34"/>
    </row>
    <row r="1701" spans="1:4" x14ac:dyDescent="0.25">
      <c r="A1701" s="30">
        <v>45468.996527777781</v>
      </c>
      <c r="B1701" s="39">
        <v>9.0622499999999988</v>
      </c>
      <c r="C1701" s="40">
        <f t="shared" si="1"/>
        <v>11.166225535777892</v>
      </c>
      <c r="D1701" s="34"/>
    </row>
    <row r="1702" spans="1:4" x14ac:dyDescent="0.25">
      <c r="A1702" s="30">
        <v>45469.996527777781</v>
      </c>
      <c r="B1702" s="39">
        <v>9.357885416666667</v>
      </c>
      <c r="C1702" s="40">
        <f t="shared" si="1"/>
        <v>11.18124483222598</v>
      </c>
      <c r="D1702" s="34"/>
    </row>
    <row r="1703" spans="1:4" x14ac:dyDescent="0.25">
      <c r="A1703" s="30">
        <v>45470.996527777781</v>
      </c>
      <c r="B1703" s="39">
        <v>6.7557083333333336</v>
      </c>
      <c r="C1703" s="40">
        <f t="shared" si="1"/>
        <v>11.175294695613958</v>
      </c>
      <c r="D1703" s="34"/>
    </row>
    <row r="1704" spans="1:4" x14ac:dyDescent="0.25">
      <c r="A1704" s="30">
        <v>45471.996527777781</v>
      </c>
      <c r="B1704" s="39">
        <v>6.0795520833333327</v>
      </c>
      <c r="C1704" s="40">
        <f t="shared" si="1"/>
        <v>11.172303632317055</v>
      </c>
      <c r="D1704" s="34"/>
    </row>
    <row r="1705" spans="1:4" x14ac:dyDescent="0.25">
      <c r="A1705" s="30">
        <v>45472.996527777781</v>
      </c>
      <c r="B1705" s="39">
        <v>10.358947916666667</v>
      </c>
      <c r="C1705" s="40">
        <f t="shared" ref="C1705:C1738" si="2">IF(B1705="","",AVERAGE(B1340:B1705))</f>
        <v>11.19428874729884</v>
      </c>
      <c r="D1705" s="34"/>
    </row>
    <row r="1706" spans="1:4" x14ac:dyDescent="0.25">
      <c r="A1706" s="30">
        <v>45473.996527777781</v>
      </c>
      <c r="B1706" s="39">
        <v>6.2639583333333331</v>
      </c>
      <c r="C1706" s="40">
        <f t="shared" si="2"/>
        <v>11.204909421251482</v>
      </c>
      <c r="D1706" s="34"/>
    </row>
    <row r="1707" spans="1:4" x14ac:dyDescent="0.25">
      <c r="A1707" s="30">
        <v>45474.996527777781</v>
      </c>
      <c r="B1707" s="39">
        <v>5.3155833333333327</v>
      </c>
      <c r="C1707" s="40">
        <f t="shared" si="2"/>
        <v>11.214722348164049</v>
      </c>
      <c r="D1707" s="34"/>
    </row>
    <row r="1708" spans="1:4" x14ac:dyDescent="0.25">
      <c r="A1708" s="30">
        <v>45475.996527777781</v>
      </c>
      <c r="B1708" s="39">
        <v>3.7232500000000002</v>
      </c>
      <c r="C1708" s="40">
        <f t="shared" si="2"/>
        <v>11.201758408045652</v>
      </c>
      <c r="D1708" s="34"/>
    </row>
    <row r="1709" spans="1:4" x14ac:dyDescent="0.25">
      <c r="A1709" s="30">
        <v>45476.996527777781</v>
      </c>
      <c r="B1709" s="39">
        <v>5.7517187500000002</v>
      </c>
      <c r="C1709" s="40">
        <f t="shared" si="2"/>
        <v>11.180381102717785</v>
      </c>
      <c r="D1709" s="34"/>
    </row>
    <row r="1710" spans="1:4" x14ac:dyDescent="0.25">
      <c r="A1710" s="30">
        <v>45477.996527777781</v>
      </c>
      <c r="B1710" s="39">
        <v>10.274062499999999</v>
      </c>
      <c r="C1710" s="40">
        <f t="shared" si="2"/>
        <v>11.183740050805216</v>
      </c>
      <c r="D1710" s="34"/>
    </row>
    <row r="1711" spans="1:4" x14ac:dyDescent="0.25">
      <c r="A1711" s="30">
        <v>45478.996527777781</v>
      </c>
      <c r="B1711" s="39">
        <v>8.7607604166666668</v>
      </c>
      <c r="C1711" s="40">
        <f t="shared" si="2"/>
        <v>11.191737546251483</v>
      </c>
      <c r="D1711" s="34"/>
    </row>
    <row r="1712" spans="1:4" x14ac:dyDescent="0.25">
      <c r="A1712" s="30">
        <v>45479.996527777781</v>
      </c>
      <c r="B1712" s="39">
        <v>3.3895624999999998</v>
      </c>
      <c r="C1712" s="40">
        <f t="shared" si="2"/>
        <v>11.197975592699569</v>
      </c>
      <c r="D1712" s="34"/>
    </row>
    <row r="1713" spans="1:4" x14ac:dyDescent="0.25">
      <c r="A1713" s="30">
        <v>45480.996527777781</v>
      </c>
      <c r="B1713" s="39">
        <v>4.6155744680851063</v>
      </c>
      <c r="C1713" s="40">
        <f t="shared" si="2"/>
        <v>11.207163523850987</v>
      </c>
      <c r="D1713" s="34"/>
    </row>
    <row r="1714" spans="1:4" x14ac:dyDescent="0.25">
      <c r="A1714" s="30">
        <v>45481.996527777781</v>
      </c>
      <c r="B1714" s="39">
        <v>11.6615</v>
      </c>
      <c r="C1714" s="40">
        <f t="shared" si="2"/>
        <v>11.228460854224393</v>
      </c>
      <c r="D1714" s="34"/>
    </row>
    <row r="1715" spans="1:4" x14ac:dyDescent="0.25">
      <c r="A1715" s="30">
        <v>45482.996527777781</v>
      </c>
      <c r="B1715" s="39">
        <v>3.3895624999999998</v>
      </c>
      <c r="C1715" s="40">
        <f t="shared" si="2"/>
        <v>11.203132786146067</v>
      </c>
      <c r="D1715" s="34"/>
    </row>
    <row r="1716" spans="1:4" x14ac:dyDescent="0.25">
      <c r="A1716" s="30">
        <v>45483.996527777781</v>
      </c>
      <c r="B1716" s="39">
        <v>2.2421458333333333</v>
      </c>
      <c r="C1716" s="40">
        <f t="shared" si="2"/>
        <v>11.175709374260823</v>
      </c>
      <c r="D1716" s="34"/>
    </row>
    <row r="1717" spans="1:4" x14ac:dyDescent="0.25">
      <c r="A1717" s="30">
        <v>45484.996527777781</v>
      </c>
      <c r="B1717" s="39">
        <v>4.3847708333333335</v>
      </c>
      <c r="C1717" s="40">
        <f t="shared" si="2"/>
        <v>11.167639901355541</v>
      </c>
      <c r="D1717" s="34"/>
    </row>
    <row r="1718" spans="1:4" x14ac:dyDescent="0.25">
      <c r="A1718" s="30">
        <v>45485.996527777781</v>
      </c>
      <c r="B1718" s="39">
        <v>5.8483124999999996</v>
      </c>
      <c r="C1718" s="40">
        <f t="shared" si="2"/>
        <v>11.157778989470293</v>
      </c>
      <c r="D1718" s="34"/>
    </row>
    <row r="1719" spans="1:4" x14ac:dyDescent="0.25">
      <c r="A1719" s="30">
        <v>45486.996527777781</v>
      </c>
      <c r="B1719" s="39">
        <v>4.2091458333333334</v>
      </c>
      <c r="C1719" s="40">
        <f t="shared" si="2"/>
        <v>11.139824612193427</v>
      </c>
      <c r="D1719" s="34"/>
    </row>
    <row r="1720" spans="1:4" x14ac:dyDescent="0.25">
      <c r="A1720" s="30">
        <v>45487.996527777781</v>
      </c>
      <c r="B1720" s="39">
        <v>3.2900416666666663</v>
      </c>
      <c r="C1720" s="40">
        <f t="shared" si="2"/>
        <v>11.120118783413828</v>
      </c>
      <c r="D1720" s="34"/>
    </row>
    <row r="1721" spans="1:4" x14ac:dyDescent="0.25">
      <c r="A1721" s="30">
        <v>45488.996527777781</v>
      </c>
      <c r="B1721" s="39">
        <v>2.4353333333333333</v>
      </c>
      <c r="C1721" s="40">
        <f t="shared" si="2"/>
        <v>11.099469250171568</v>
      </c>
      <c r="D1721" s="34"/>
    </row>
    <row r="1722" spans="1:4" x14ac:dyDescent="0.25">
      <c r="A1722" s="30">
        <v>45489.996527777781</v>
      </c>
      <c r="B1722" s="39">
        <v>1.7152708333333333</v>
      </c>
      <c r="C1722" s="40">
        <f t="shared" si="2"/>
        <v>11.063600483095067</v>
      </c>
      <c r="D1722" s="34"/>
    </row>
    <row r="1723" spans="1:4" x14ac:dyDescent="0.25">
      <c r="A1723" s="30">
        <v>45490.996527777781</v>
      </c>
      <c r="B1723" s="39">
        <v>1.1064375</v>
      </c>
      <c r="C1723" s="40">
        <f t="shared" si="2"/>
        <v>11.031466546391972</v>
      </c>
      <c r="D1723" s="34"/>
    </row>
    <row r="1724" spans="1:4" x14ac:dyDescent="0.25">
      <c r="A1724" s="30">
        <v>45491.996527777781</v>
      </c>
      <c r="B1724" s="39">
        <v>5.0814166666666667</v>
      </c>
      <c r="C1724" s="40">
        <f t="shared" si="2"/>
        <v>11.020198075308182</v>
      </c>
      <c r="D1724" s="34"/>
    </row>
    <row r="1725" spans="1:4" x14ac:dyDescent="0.25">
      <c r="A1725" s="30">
        <v>45492.996527777781</v>
      </c>
      <c r="B1725" s="39">
        <v>4.8384687499999997</v>
      </c>
      <c r="C1725" s="40">
        <f t="shared" si="2"/>
        <v>11.01570348286738</v>
      </c>
      <c r="D1725" s="34"/>
    </row>
    <row r="1726" spans="1:4" x14ac:dyDescent="0.25">
      <c r="A1726" s="30">
        <v>45493.996527777781</v>
      </c>
      <c r="B1726" s="39">
        <v>5.2804583333333337</v>
      </c>
      <c r="C1726" s="40">
        <f t="shared" si="2"/>
        <v>10.994774037284502</v>
      </c>
      <c r="D1726" s="34"/>
    </row>
    <row r="1727" spans="1:4" x14ac:dyDescent="0.25">
      <c r="A1727" s="30">
        <v>45494.996527777781</v>
      </c>
      <c r="B1727" s="39">
        <v>17.470143356643355</v>
      </c>
      <c r="C1727" s="40">
        <f t="shared" si="2"/>
        <v>11.025096121819958</v>
      </c>
      <c r="D1727" s="34"/>
    </row>
    <row r="1728" spans="1:4" x14ac:dyDescent="0.25">
      <c r="A1728" s="30">
        <v>45495.996527777781</v>
      </c>
      <c r="B1728" s="39">
        <v>11.278052083333332</v>
      </c>
      <c r="C1728" s="40">
        <f t="shared" si="2"/>
        <v>11.035884069703672</v>
      </c>
      <c r="D1728" s="34"/>
    </row>
    <row r="1729" spans="1:4" x14ac:dyDescent="0.25">
      <c r="A1729" s="30">
        <v>45496.996527777781</v>
      </c>
      <c r="B1729" s="39">
        <v>10.294552083333333</v>
      </c>
      <c r="C1729" s="40">
        <f t="shared" si="2"/>
        <v>11.031277512326621</v>
      </c>
      <c r="D1729" s="34"/>
    </row>
    <row r="1730" spans="1:4" x14ac:dyDescent="0.25">
      <c r="A1730" s="30">
        <v>45497.996527777781</v>
      </c>
      <c r="B1730" s="39">
        <v>10.79215625</v>
      </c>
      <c r="C1730" s="40">
        <f t="shared" si="2"/>
        <v>11.050207584047934</v>
      </c>
      <c r="D1730" s="34"/>
    </row>
    <row r="1731" spans="1:4" x14ac:dyDescent="0.25">
      <c r="A1731" s="30">
        <v>45498.996527777781</v>
      </c>
      <c r="B1731" s="39">
        <v>10.584333333333333</v>
      </c>
      <c r="C1731" s="40">
        <f t="shared" si="2"/>
        <v>11.057605267335729</v>
      </c>
      <c r="D1731" s="34"/>
    </row>
    <row r="1732" spans="1:4" x14ac:dyDescent="0.25">
      <c r="A1732" s="30">
        <v>45499.996527777781</v>
      </c>
      <c r="B1732" s="39">
        <v>4.2706145833333329</v>
      </c>
      <c r="C1732" s="40">
        <f t="shared" si="2"/>
        <v>11.048104242745564</v>
      </c>
      <c r="D1732" s="34"/>
    </row>
    <row r="1733" spans="1:4" x14ac:dyDescent="0.25">
      <c r="A1733" s="30">
        <v>45500.996527777781</v>
      </c>
      <c r="B1733" s="39">
        <v>6.2785937499999998</v>
      </c>
      <c r="C1733" s="40">
        <f t="shared" si="2"/>
        <v>11.033628775987825</v>
      </c>
      <c r="D1733" s="34"/>
    </row>
    <row r="1734" spans="1:4" x14ac:dyDescent="0.25">
      <c r="A1734" s="30">
        <v>45501.996527777781</v>
      </c>
      <c r="B1734" s="39">
        <v>2.1192083333333334</v>
      </c>
      <c r="C1734" s="40">
        <f t="shared" si="2"/>
        <v>11.015730381179081</v>
      </c>
      <c r="D1734" s="34"/>
    </row>
    <row r="1735" spans="1:4" x14ac:dyDescent="0.25">
      <c r="A1735" s="30">
        <v>45502.996527777781</v>
      </c>
      <c r="B1735" s="39">
        <v>4.9438437499999992</v>
      </c>
      <c r="C1735" s="40">
        <f t="shared" si="2"/>
        <v>11.004717829949573</v>
      </c>
      <c r="D1735" s="34"/>
    </row>
    <row r="1736" spans="1:4" x14ac:dyDescent="0.25">
      <c r="A1736" s="30">
        <v>45503.996527777781</v>
      </c>
      <c r="B1736" s="39">
        <v>10.124811846689894</v>
      </c>
      <c r="C1736" s="40">
        <f t="shared" si="2"/>
        <v>11.009556398292077</v>
      </c>
      <c r="D1736" s="34"/>
    </row>
    <row r="1737" spans="1:4" x14ac:dyDescent="0.25">
      <c r="A1737" s="30">
        <v>45504.996527777781</v>
      </c>
      <c r="B1737" s="39">
        <v>12.022296167247386</v>
      </c>
      <c r="C1737" s="40">
        <f t="shared" si="2"/>
        <v>11.029776156718073</v>
      </c>
      <c r="D1737" s="34"/>
    </row>
    <row r="1738" spans="1:4" x14ac:dyDescent="0.25">
      <c r="A1738" s="30">
        <v>45505.996527777781</v>
      </c>
      <c r="B1738" s="39">
        <v>10.233083333333333</v>
      </c>
      <c r="C1738" s="40">
        <f t="shared" si="2"/>
        <v>11.03875734410423</v>
      </c>
      <c r="D1738" s="34"/>
    </row>
    <row r="1739" spans="1:4" x14ac:dyDescent="0.25">
      <c r="A1739" s="30">
        <v>45506.996527777781</v>
      </c>
      <c r="B1739" s="39">
        <v>8.1402187499999989</v>
      </c>
      <c r="C1739" s="40">
        <f>IF(B1739="","",AVERAGE(B1374:B1739))</f>
        <v>11.020395094559603</v>
      </c>
      <c r="D1739" s="34"/>
    </row>
    <row r="1740" spans="1:4" x14ac:dyDescent="0.25">
      <c r="A1740" s="30">
        <v>45507.996527777781</v>
      </c>
      <c r="B1740" s="39">
        <v>7.7918958333333332</v>
      </c>
      <c r="C1740" s="40">
        <f t="shared" ref="C1740:C1803" si="3">IF(B1740="","",AVERAGE(B1375:B1740))</f>
        <v>11.010998037410241</v>
      </c>
      <c r="D1740" s="34"/>
    </row>
    <row r="1741" spans="1:4" x14ac:dyDescent="0.25">
      <c r="A1741" s="30">
        <v>45508.996527777781</v>
      </c>
      <c r="B1741" s="39">
        <v>10.192104166666667</v>
      </c>
      <c r="C1741" s="40">
        <f t="shared" si="3"/>
        <v>10.988908954987654</v>
      </c>
      <c r="D1741" s="34"/>
    </row>
    <row r="1742" spans="1:4" x14ac:dyDescent="0.25">
      <c r="A1742" s="30">
        <v>45509.996527777781</v>
      </c>
      <c r="B1742" s="39">
        <v>8.371458333333333</v>
      </c>
      <c r="C1742" s="40">
        <f t="shared" si="3"/>
        <v>10.962693164914793</v>
      </c>
      <c r="D1742" s="34"/>
    </row>
    <row r="1743" spans="1:4" x14ac:dyDescent="0.25">
      <c r="A1743" s="30">
        <v>45510.996527777781</v>
      </c>
      <c r="B1743" s="39">
        <v>7.9382499999999991</v>
      </c>
      <c r="C1743" s="40">
        <f t="shared" si="3"/>
        <v>10.959118284450314</v>
      </c>
      <c r="D1743" s="34"/>
    </row>
    <row r="1744" spans="1:4" x14ac:dyDescent="0.25">
      <c r="A1744" s="30">
        <v>45511.996527777781</v>
      </c>
      <c r="B1744" s="39">
        <v>6.3634791666666661</v>
      </c>
      <c r="C1744" s="40">
        <f t="shared" si="3"/>
        <v>10.961801831148122</v>
      </c>
      <c r="D1744" s="34"/>
    </row>
    <row r="1745" spans="1:4" x14ac:dyDescent="0.25">
      <c r="A1745" s="30">
        <v>45512.996527777781</v>
      </c>
      <c r="B1745" s="39">
        <v>5.6873229166666661</v>
      </c>
      <c r="C1745" s="40">
        <f t="shared" si="3"/>
        <v>10.965192769217339</v>
      </c>
      <c r="D1745" s="34"/>
    </row>
    <row r="1746" spans="1:4" x14ac:dyDescent="0.25">
      <c r="A1746" s="30">
        <v>45513.996527777781</v>
      </c>
      <c r="B1746" s="39">
        <v>9.3783750000000001</v>
      </c>
      <c r="C1746" s="40">
        <f t="shared" si="3"/>
        <v>10.975005696129907</v>
      </c>
      <c r="D1746" s="34"/>
    </row>
    <row r="1747" spans="1:4" x14ac:dyDescent="0.25">
      <c r="A1747" s="30">
        <v>45514.996527777781</v>
      </c>
      <c r="B1747" s="39">
        <v>10.013552083333332</v>
      </c>
      <c r="C1747" s="40">
        <f t="shared" si="3"/>
        <v>10.979420313616245</v>
      </c>
      <c r="D1747" s="34"/>
    </row>
    <row r="1748" spans="1:4" x14ac:dyDescent="0.25">
      <c r="A1748" s="30">
        <v>45515.996527777781</v>
      </c>
      <c r="B1748" s="39">
        <v>6.2054166666666664</v>
      </c>
      <c r="C1748" s="40">
        <f t="shared" si="3"/>
        <v>10.970263181330271</v>
      </c>
      <c r="D1748" s="34"/>
    </row>
    <row r="1749" spans="1:4" x14ac:dyDescent="0.25">
      <c r="A1749" s="30">
        <v>45516.996527777781</v>
      </c>
      <c r="B1749" s="39">
        <v>6.1066097560975612</v>
      </c>
      <c r="C1749" s="40">
        <f t="shared" si="3"/>
        <v>10.955994088967214</v>
      </c>
      <c r="D1749" s="34"/>
    </row>
    <row r="1750" spans="1:4" x14ac:dyDescent="0.25">
      <c r="A1750" s="30">
        <v>45517.996527777781</v>
      </c>
      <c r="B1750" s="39">
        <v>7.8621458333333338</v>
      </c>
      <c r="C1750" s="40">
        <f t="shared" si="3"/>
        <v>10.945437394978144</v>
      </c>
      <c r="D1750" s="34"/>
    </row>
    <row r="1751" spans="1:4" x14ac:dyDescent="0.25">
      <c r="A1751" s="30">
        <v>45518.996527777781</v>
      </c>
      <c r="B1751" s="39">
        <v>7.3189081272084797</v>
      </c>
      <c r="C1751" s="40">
        <f t="shared" si="3"/>
        <v>10.943265354342101</v>
      </c>
      <c r="D1751" s="34"/>
    </row>
    <row r="1752" spans="1:4" x14ac:dyDescent="0.25">
      <c r="A1752" s="30">
        <v>45519.996527777781</v>
      </c>
      <c r="B1752" s="39">
        <v>3.5179611307420497</v>
      </c>
      <c r="C1752" s="40">
        <f t="shared" si="3"/>
        <v>10.946103391356878</v>
      </c>
      <c r="D1752" s="34"/>
    </row>
    <row r="1753" spans="1:4" x14ac:dyDescent="0.25">
      <c r="A1753" s="30">
        <v>45520.996527777781</v>
      </c>
      <c r="B1753" s="39">
        <v>5.5936562500000004</v>
      </c>
      <c r="C1753" s="40">
        <f t="shared" si="3"/>
        <v>10.951701638169265</v>
      </c>
      <c r="D1753" s="34"/>
    </row>
    <row r="1754" spans="1:4" x14ac:dyDescent="0.25">
      <c r="A1754" s="30">
        <v>45521.996527777781</v>
      </c>
      <c r="B1754" s="39">
        <v>4.501854166666666</v>
      </c>
      <c r="C1754" s="40">
        <f t="shared" si="3"/>
        <v>10.946415293679284</v>
      </c>
      <c r="D1754" s="34"/>
    </row>
    <row r="1755" spans="1:4" x14ac:dyDescent="0.25">
      <c r="A1755" s="30">
        <v>45522.996527777781</v>
      </c>
      <c r="B1755" s="39">
        <v>7.8089999999999993</v>
      </c>
      <c r="C1755" s="40">
        <f t="shared" si="3"/>
        <v>10.955819096047225</v>
      </c>
      <c r="D1755" s="34"/>
    </row>
    <row r="1756" spans="1:4" x14ac:dyDescent="0.25">
      <c r="A1756" s="30">
        <v>45523.996527777781</v>
      </c>
      <c r="B1756" s="39">
        <v>9.2642187499999995</v>
      </c>
      <c r="C1756" s="40">
        <f t="shared" si="3"/>
        <v>10.968087254061798</v>
      </c>
      <c r="D1756" s="34"/>
    </row>
    <row r="1757" spans="1:4" x14ac:dyDescent="0.25">
      <c r="A1757" s="30">
        <v>45524.996527777781</v>
      </c>
      <c r="B1757" s="39">
        <v>6.9635312499999991</v>
      </c>
      <c r="C1757" s="40">
        <f t="shared" si="3"/>
        <v>10.973549543451597</v>
      </c>
      <c r="D1757" s="34"/>
    </row>
    <row r="1758" spans="1:4" x14ac:dyDescent="0.25">
      <c r="A1758" s="30">
        <v>45525.996527777781</v>
      </c>
      <c r="B1758" s="39">
        <v>10.066239583333333</v>
      </c>
      <c r="C1758" s="40">
        <f t="shared" si="3"/>
        <v>10.977636263624641</v>
      </c>
      <c r="D1758" s="34"/>
    </row>
    <row r="1759" spans="1:4" x14ac:dyDescent="0.25">
      <c r="A1759" s="30">
        <v>45526.996527777781</v>
      </c>
      <c r="B1759" s="39">
        <v>6.3546979166666668</v>
      </c>
      <c r="C1759" s="40">
        <f t="shared" si="3"/>
        <v>10.968934988579104</v>
      </c>
      <c r="D1759" s="34"/>
    </row>
    <row r="1760" spans="1:4" x14ac:dyDescent="0.25">
      <c r="A1760" s="30">
        <v>45527.996527777781</v>
      </c>
      <c r="B1760" s="39">
        <v>6.3839687500000002</v>
      </c>
      <c r="C1760" s="40">
        <f t="shared" si="3"/>
        <v>10.967479444407882</v>
      </c>
      <c r="D1760" s="34"/>
    </row>
    <row r="1761" spans="1:4" x14ac:dyDescent="0.25">
      <c r="A1761" s="30">
        <v>45528.996527777781</v>
      </c>
      <c r="B1761" s="39">
        <v>8.236812500000001</v>
      </c>
      <c r="C1761" s="40">
        <f t="shared" si="3"/>
        <v>10.965184163214802</v>
      </c>
      <c r="D1761" s="34"/>
    </row>
    <row r="1762" spans="1:4" x14ac:dyDescent="0.25">
      <c r="A1762" s="30">
        <v>45529.996527777781</v>
      </c>
      <c r="B1762" s="39">
        <v>8.2221770833333316</v>
      </c>
      <c r="C1762" s="40">
        <f t="shared" si="3"/>
        <v>10.959337994043581</v>
      </c>
      <c r="D1762" s="34"/>
    </row>
    <row r="1763" spans="1:4" x14ac:dyDescent="0.25">
      <c r="A1763" s="30">
        <v>45530.996527777781</v>
      </c>
      <c r="B1763" s="39">
        <v>6.84059375</v>
      </c>
      <c r="C1763" s="40">
        <f t="shared" si="3"/>
        <v>10.9544835143077</v>
      </c>
      <c r="D1763" s="34"/>
    </row>
    <row r="1764" spans="1:4" x14ac:dyDescent="0.25">
      <c r="A1764" s="30">
        <v>45531.996527777781</v>
      </c>
      <c r="B1764" s="39">
        <v>5.6521979166666663</v>
      </c>
      <c r="C1764" s="40">
        <f t="shared" si="3"/>
        <v>10.948821287531743</v>
      </c>
      <c r="D1764" s="34"/>
    </row>
    <row r="1765" spans="1:4" x14ac:dyDescent="0.25">
      <c r="A1765" s="30">
        <v>45532.996527777781</v>
      </c>
      <c r="B1765" s="39">
        <v>5.011166666666667</v>
      </c>
      <c r="C1765" s="40">
        <f t="shared" si="3"/>
        <v>10.936841039353238</v>
      </c>
      <c r="D1765" s="34"/>
    </row>
    <row r="1766" spans="1:4" x14ac:dyDescent="0.25">
      <c r="A1766" s="30">
        <v>45533.996527777781</v>
      </c>
      <c r="B1766" s="39">
        <v>10.288697916666665</v>
      </c>
      <c r="C1766" s="40">
        <f t="shared" si="3"/>
        <v>10.934873655473456</v>
      </c>
      <c r="D1766" s="34"/>
    </row>
    <row r="1767" spans="1:4" x14ac:dyDescent="0.25">
      <c r="A1767" s="30">
        <v>45534.996527777781</v>
      </c>
      <c r="B1767" s="39">
        <v>12.308385416666667</v>
      </c>
      <c r="C1767" s="40">
        <f t="shared" si="3"/>
        <v>10.921368762461636</v>
      </c>
      <c r="D1767" s="34"/>
    </row>
    <row r="1768" spans="1:4" x14ac:dyDescent="0.25">
      <c r="A1768" s="30">
        <v>45535.996527777781</v>
      </c>
      <c r="B1768" s="39">
        <v>7.68980487804878</v>
      </c>
      <c r="C1768" s="40">
        <f>IF(B1768="","",AVERAGE(B1403:B1768))</f>
        <v>10.921457710215867</v>
      </c>
      <c r="D1768" s="34"/>
    </row>
    <row r="1769" spans="1:4" x14ac:dyDescent="0.25">
      <c r="A1769" s="30">
        <v>45536</v>
      </c>
      <c r="B1769" s="39">
        <v>8.9773645833333333</v>
      </c>
      <c r="C1769" s="40">
        <f>IF(B1769="","",AVERAGE(B1404:B1769))</f>
        <v>10.921193792866141</v>
      </c>
      <c r="D1769" s="34"/>
    </row>
    <row r="1770" spans="1:4" x14ac:dyDescent="0.25">
      <c r="A1770" s="30">
        <v>45537</v>
      </c>
      <c r="B1770" s="39">
        <v>8.7724687499999998</v>
      </c>
      <c r="C1770" s="40">
        <f t="shared" si="3"/>
        <v>10.922252889763094</v>
      </c>
      <c r="D1770" s="34"/>
    </row>
    <row r="1771" spans="1:4" x14ac:dyDescent="0.25">
      <c r="A1771" s="30">
        <v>45538</v>
      </c>
      <c r="B1771" s="39">
        <v>9.079812500000001</v>
      </c>
      <c r="C1771" s="40">
        <f t="shared" si="3"/>
        <v>10.929170723324116</v>
      </c>
      <c r="D1771" s="34"/>
    </row>
    <row r="1772" spans="1:4" x14ac:dyDescent="0.25">
      <c r="A1772" s="30">
        <v>45539</v>
      </c>
      <c r="B1772" s="39">
        <v>15.454999999999998</v>
      </c>
      <c r="C1772" s="40">
        <f t="shared" si="3"/>
        <v>10.941081810063128</v>
      </c>
      <c r="D1772" s="34"/>
    </row>
    <row r="1773" spans="1:4" x14ac:dyDescent="0.25">
      <c r="A1773" s="30">
        <v>45540</v>
      </c>
      <c r="B1773" s="39">
        <v>17.009281249999997</v>
      </c>
      <c r="C1773" s="40">
        <f t="shared" si="3"/>
        <v>10.961035561201562</v>
      </c>
      <c r="D1773" s="34"/>
    </row>
    <row r="1774" spans="1:4" x14ac:dyDescent="0.25">
      <c r="A1774" s="30">
        <v>45541</v>
      </c>
      <c r="B1774" s="39">
        <v>15.250104166666667</v>
      </c>
      <c r="C1774" s="40">
        <f t="shared" si="3"/>
        <v>10.960531718988447</v>
      </c>
      <c r="D1774" s="34"/>
    </row>
    <row r="1775" spans="1:4" x14ac:dyDescent="0.25">
      <c r="A1775" s="30">
        <v>45542</v>
      </c>
      <c r="B1775" s="39">
        <v>14.854947916666667</v>
      </c>
      <c r="C1775" s="40">
        <f t="shared" si="3"/>
        <v>10.945320482649651</v>
      </c>
      <c r="D1775" s="34"/>
    </row>
    <row r="1776" spans="1:4" x14ac:dyDescent="0.25">
      <c r="A1776" s="30">
        <v>45543</v>
      </c>
      <c r="B1776" s="39">
        <v>20.059302083333332</v>
      </c>
      <c r="C1776" s="40">
        <f t="shared" si="3"/>
        <v>10.984764130190634</v>
      </c>
      <c r="D1776" s="34"/>
    </row>
    <row r="1777" spans="1:4" x14ac:dyDescent="0.25">
      <c r="A1777" s="30">
        <v>45544</v>
      </c>
      <c r="B1777" s="39">
        <v>6.0824791666666664</v>
      </c>
      <c r="C1777" s="40">
        <f t="shared" si="3"/>
        <v>10.983076658651472</v>
      </c>
      <c r="D1777" s="34"/>
    </row>
    <row r="1778" spans="1:4" x14ac:dyDescent="0.25">
      <c r="A1778" s="30">
        <v>45545</v>
      </c>
      <c r="B1778" s="39">
        <v>8.0728958333333338</v>
      </c>
      <c r="C1778" s="40">
        <f t="shared" si="3"/>
        <v>10.983820425727975</v>
      </c>
      <c r="D1778" s="34"/>
    </row>
    <row r="1779" spans="1:4" x14ac:dyDescent="0.25">
      <c r="A1779" s="30">
        <v>45546</v>
      </c>
      <c r="B1779" s="39">
        <v>19.886604166666668</v>
      </c>
      <c r="C1779" s="40">
        <f t="shared" si="3"/>
        <v>11.008780609015769</v>
      </c>
      <c r="D1779" s="34"/>
    </row>
    <row r="1780" spans="1:4" x14ac:dyDescent="0.25">
      <c r="A1780" s="30">
        <v>45547</v>
      </c>
      <c r="B1780" s="39">
        <v>16.137010416666666</v>
      </c>
      <c r="C1780" s="40">
        <f t="shared" si="3"/>
        <v>11.008260771811763</v>
      </c>
      <c r="D1780" s="34"/>
    </row>
    <row r="1781" spans="1:4" x14ac:dyDescent="0.25">
      <c r="A1781" s="30">
        <v>45548</v>
      </c>
      <c r="B1781" s="39">
        <v>9.890614583333333</v>
      </c>
      <c r="C1781" s="40">
        <f t="shared" si="3"/>
        <v>10.98768321602852</v>
      </c>
      <c r="D1781" s="34"/>
    </row>
    <row r="1782" spans="1:4" x14ac:dyDescent="0.25">
      <c r="A1782" s="30">
        <v>45549</v>
      </c>
      <c r="B1782" s="39">
        <v>8.2251041666666662</v>
      </c>
      <c r="C1782" s="40">
        <f t="shared" si="3"/>
        <v>10.956788891119597</v>
      </c>
      <c r="D1782" s="34"/>
    </row>
    <row r="1783" spans="1:4" x14ac:dyDescent="0.25">
      <c r="A1783" s="30">
        <v>45550</v>
      </c>
      <c r="B1783" s="39">
        <v>8.3304791666666667</v>
      </c>
      <c r="C1783" s="40">
        <f t="shared" si="3"/>
        <v>10.913074581010305</v>
      </c>
      <c r="D1783" s="34"/>
    </row>
    <row r="1784" spans="1:4" x14ac:dyDescent="0.25">
      <c r="A1784" s="30">
        <v>45551</v>
      </c>
      <c r="B1784" s="39">
        <v>6.5888645833333328</v>
      </c>
      <c r="C1784" s="40">
        <f t="shared" si="3"/>
        <v>10.886051043897373</v>
      </c>
      <c r="D1784" s="34"/>
    </row>
    <row r="1785" spans="1:4" x14ac:dyDescent="0.25">
      <c r="A1785" s="30">
        <v>45552</v>
      </c>
      <c r="B1785" s="39">
        <v>7.7801874999999994</v>
      </c>
      <c r="C1785" s="40">
        <f t="shared" si="3"/>
        <v>10.868832436201563</v>
      </c>
      <c r="D1785" s="34"/>
    </row>
    <row r="1786" spans="1:4" x14ac:dyDescent="0.25">
      <c r="A1786" s="30">
        <v>45553</v>
      </c>
      <c r="B1786" s="39">
        <v>6.0415000000000001</v>
      </c>
      <c r="C1786" s="40">
        <f t="shared" si="3"/>
        <v>10.816536813478429</v>
      </c>
      <c r="D1786" s="34"/>
    </row>
    <row r="1787" spans="1:4" x14ac:dyDescent="0.25">
      <c r="A1787" s="30">
        <v>45554</v>
      </c>
      <c r="B1787" s="39">
        <v>4.9145729166666658</v>
      </c>
      <c r="C1787" s="40">
        <f t="shared" si="3"/>
        <v>10.780835993806299</v>
      </c>
      <c r="D1787" s="34"/>
    </row>
    <row r="1788" spans="1:4" x14ac:dyDescent="0.25">
      <c r="A1788" s="30">
        <v>45555</v>
      </c>
      <c r="B1788" s="39">
        <v>7.2357500000000003</v>
      </c>
      <c r="C1788" s="40">
        <f t="shared" si="3"/>
        <v>10.765840689844552</v>
      </c>
      <c r="D1788" s="34"/>
    </row>
    <row r="1789" spans="1:4" x14ac:dyDescent="0.25">
      <c r="A1789" s="30">
        <v>45556</v>
      </c>
      <c r="B1789" s="39">
        <v>5.5438958333333339</v>
      </c>
      <c r="C1789" s="40">
        <f t="shared" si="3"/>
        <v>10.717647782285352</v>
      </c>
      <c r="D1789" s="34"/>
    </row>
    <row r="1790" spans="1:4" x14ac:dyDescent="0.25">
      <c r="A1790" s="30">
        <v>45557</v>
      </c>
      <c r="B1790" s="39">
        <v>6.0034479166666666</v>
      </c>
      <c r="C1790" s="40">
        <f t="shared" si="3"/>
        <v>10.709218422084987</v>
      </c>
      <c r="D1790" s="34"/>
    </row>
    <row r="1791" spans="1:4" x14ac:dyDescent="0.25">
      <c r="A1791" s="30">
        <v>45558</v>
      </c>
      <c r="B1791" s="39">
        <v>7.4552812499999996</v>
      </c>
      <c r="C1791" s="40">
        <f t="shared" si="3"/>
        <v>10.715040598769869</v>
      </c>
      <c r="D1791" s="34"/>
    </row>
    <row r="1792" spans="1:4" x14ac:dyDescent="0.25">
      <c r="A1792" s="30">
        <v>45559</v>
      </c>
      <c r="B1792" s="39">
        <v>18.48453125</v>
      </c>
      <c r="C1792" s="40">
        <f t="shared" si="3"/>
        <v>10.750333546174241</v>
      </c>
      <c r="D1792" s="34"/>
    </row>
    <row r="1793" spans="1:4" x14ac:dyDescent="0.25">
      <c r="A1793" s="30">
        <v>45560</v>
      </c>
      <c r="B1793" s="39">
        <v>37.595458333333333</v>
      </c>
      <c r="C1793" s="40">
        <f t="shared" si="3"/>
        <v>10.836802466939268</v>
      </c>
      <c r="D1793" s="34"/>
    </row>
    <row r="1794" spans="1:4" x14ac:dyDescent="0.25">
      <c r="A1794" s="30">
        <v>45561</v>
      </c>
      <c r="B1794" s="39">
        <v>12.308385416666667</v>
      </c>
      <c r="C1794" s="40">
        <f t="shared" si="3"/>
        <v>10.834867073041273</v>
      </c>
      <c r="D1794" s="34"/>
    </row>
    <row r="1795" spans="1:4" x14ac:dyDescent="0.25">
      <c r="A1795" s="30">
        <v>45562</v>
      </c>
      <c r="B1795" s="39">
        <v>11.544416666666667</v>
      </c>
      <c r="C1795" s="40">
        <f t="shared" si="3"/>
        <v>10.824284971846453</v>
      </c>
      <c r="D1795" s="34"/>
    </row>
    <row r="1796" spans="1:4" x14ac:dyDescent="0.25">
      <c r="A1796" s="30">
        <v>45563</v>
      </c>
      <c r="B1796" s="39">
        <v>7.8855624999999989</v>
      </c>
      <c r="C1796" s="40">
        <f t="shared" si="3"/>
        <v>10.816351456363757</v>
      </c>
      <c r="D1796" s="34"/>
    </row>
    <row r="1797" spans="1:4" x14ac:dyDescent="0.25">
      <c r="A1797" s="30">
        <v>45564</v>
      </c>
      <c r="B1797" s="39">
        <v>9.5247291666666651</v>
      </c>
      <c r="C1797" s="40">
        <f t="shared" si="3"/>
        <v>10.813024498258109</v>
      </c>
      <c r="D1797" s="34"/>
    </row>
    <row r="1798" spans="1:4" x14ac:dyDescent="0.25">
      <c r="A1798" s="30">
        <v>45565</v>
      </c>
      <c r="B1798" s="39">
        <v>12.542552083333332</v>
      </c>
      <c r="C1798" s="40">
        <f t="shared" si="3"/>
        <v>10.808985763057745</v>
      </c>
      <c r="D1798" s="34"/>
    </row>
    <row r="1799" spans="1:4" x14ac:dyDescent="0.25">
      <c r="A1799" s="30">
        <v>45566.996527777781</v>
      </c>
      <c r="B1799" s="39">
        <v>13.725093749999999</v>
      </c>
      <c r="C1799" s="40">
        <f t="shared" si="3"/>
        <v>10.817517208935275</v>
      </c>
      <c r="D1799" s="34"/>
    </row>
    <row r="1800" spans="1:4" x14ac:dyDescent="0.25">
      <c r="A1800" s="30">
        <v>45567.996527777781</v>
      </c>
      <c r="B1800" s="39">
        <v>17.779104166666666</v>
      </c>
      <c r="C1800" s="40">
        <f t="shared" si="3"/>
        <v>10.740501327787735</v>
      </c>
      <c r="D1800" s="34"/>
    </row>
    <row r="1801" spans="1:4" x14ac:dyDescent="0.25">
      <c r="A1801" s="30">
        <v>45568.996527777781</v>
      </c>
      <c r="B1801" s="39">
        <v>13.467510416666666</v>
      </c>
      <c r="C1801" s="40">
        <f t="shared" si="3"/>
        <v>10.696779020182998</v>
      </c>
      <c r="D1801" s="34"/>
    </row>
    <row r="1802" spans="1:4" x14ac:dyDescent="0.25">
      <c r="A1802" s="30">
        <v>45569.996527777781</v>
      </c>
      <c r="B1802" s="39">
        <v>12.805989583333332</v>
      </c>
      <c r="C1802" s="40">
        <f t="shared" si="3"/>
        <v>10.687557907933453</v>
      </c>
      <c r="D1802" s="34"/>
    </row>
    <row r="1803" spans="1:4" x14ac:dyDescent="0.25">
      <c r="A1803" s="30">
        <v>45570.996527777781</v>
      </c>
      <c r="B1803" s="39">
        <v>6.7996145833333328</v>
      </c>
      <c r="C1803" s="40">
        <f t="shared" si="3"/>
        <v>10.698786391540011</v>
      </c>
      <c r="D1803" s="34"/>
    </row>
    <row r="1804" spans="1:4" x14ac:dyDescent="0.25">
      <c r="A1804" s="30">
        <v>45571.996527777781</v>
      </c>
      <c r="B1804" s="39">
        <v>5.0701732851985559</v>
      </c>
      <c r="C1804" s="40">
        <f t="shared" ref="C1804" si="4">IF(B1804="","",AVERAGE(B1439:B1804))</f>
        <v>10.695372731344742</v>
      </c>
      <c r="D1804" s="34" t="s">
        <v>163</v>
      </c>
    </row>
    <row r="1805" spans="1:4" x14ac:dyDescent="0.25">
      <c r="A1805" s="30">
        <v>45572.996527777781</v>
      </c>
      <c r="B1805" s="39">
        <v>8.757833333333334</v>
      </c>
      <c r="C1805" s="40">
        <f t="shared" ref="C1805:C1859" si="5">IF(B1805="","",AVERAGE(B1440:B1805))</f>
        <v>10.690398289177164</v>
      </c>
      <c r="D1805" s="34"/>
    </row>
    <row r="1806" spans="1:4" x14ac:dyDescent="0.25">
      <c r="A1806" s="30">
        <v>45573.996527777781</v>
      </c>
      <c r="B1806" s="39">
        <v>17.14978125</v>
      </c>
      <c r="C1806" s="40">
        <f t="shared" si="5"/>
        <v>10.723236005479533</v>
      </c>
      <c r="D1806" s="34"/>
    </row>
    <row r="1807" spans="1:4" x14ac:dyDescent="0.25">
      <c r="A1807" s="30">
        <v>45574.996527777781</v>
      </c>
      <c r="B1807" s="39">
        <v>5.9536875</v>
      </c>
      <c r="C1807" s="40">
        <f t="shared" si="5"/>
        <v>10.728034502747292</v>
      </c>
      <c r="D1807" s="34"/>
    </row>
    <row r="1808" spans="1:4" x14ac:dyDescent="0.25">
      <c r="A1808" s="30">
        <v>45575.996527777781</v>
      </c>
      <c r="B1808" s="39">
        <v>5.0139407665505225</v>
      </c>
      <c r="C1808" s="40">
        <f t="shared" si="5"/>
        <v>10.716533686307995</v>
      </c>
      <c r="D1808" s="34"/>
    </row>
    <row r="1809" spans="1:4" x14ac:dyDescent="0.25">
      <c r="A1809" s="30">
        <v>45576.996527777781</v>
      </c>
      <c r="B1809" s="39">
        <v>8.4768333333333334</v>
      </c>
      <c r="C1809" s="40">
        <f t="shared" si="5"/>
        <v>10.712926815861728</v>
      </c>
      <c r="D1809" s="34"/>
    </row>
    <row r="1810" spans="1:4" x14ac:dyDescent="0.25">
      <c r="A1810" s="30">
        <v>45577.996527777781</v>
      </c>
      <c r="B1810" s="39">
        <v>27.772166666666664</v>
      </c>
      <c r="C1810" s="40">
        <f t="shared" si="5"/>
        <v>10.76694190010581</v>
      </c>
      <c r="D1810" s="34"/>
    </row>
    <row r="1811" spans="1:4" x14ac:dyDescent="0.25">
      <c r="A1811" s="30">
        <v>45578.996527777781</v>
      </c>
      <c r="B1811" s="39">
        <v>10.844843750000001</v>
      </c>
      <c r="C1811" s="40">
        <f t="shared" si="5"/>
        <v>10.787807365725117</v>
      </c>
      <c r="D1811" s="34"/>
    </row>
    <row r="1812" spans="1:4" x14ac:dyDescent="0.25">
      <c r="A1812" s="30">
        <v>45579.996527777781</v>
      </c>
      <c r="B1812" s="39">
        <v>7.1391562500000001</v>
      </c>
      <c r="C1812" s="40">
        <f t="shared" si="5"/>
        <v>10.794261344550252</v>
      </c>
      <c r="D1812" s="34"/>
    </row>
    <row r="1813" spans="1:4" x14ac:dyDescent="0.25">
      <c r="A1813" s="30">
        <v>45580.996527777781</v>
      </c>
      <c r="B1813" s="39">
        <v>17.480541666666667</v>
      </c>
      <c r="C1813" s="40">
        <f t="shared" si="5"/>
        <v>10.823372227974662</v>
      </c>
      <c r="D1813" s="34"/>
    </row>
    <row r="1814" spans="1:4" x14ac:dyDescent="0.25">
      <c r="A1814" s="30">
        <v>45581.996527777781</v>
      </c>
      <c r="B1814" s="39">
        <v>11.711260416666667</v>
      </c>
      <c r="C1814" s="40">
        <f t="shared" si="5"/>
        <v>10.837503802428213</v>
      </c>
      <c r="D1814" s="34" t="s">
        <v>165</v>
      </c>
    </row>
    <row r="1815" spans="1:4" x14ac:dyDescent="0.25">
      <c r="A1815" s="30">
        <v>45582.996527777781</v>
      </c>
      <c r="B1815" s="39">
        <v>5.977104166666666</v>
      </c>
      <c r="C1815" s="40">
        <f t="shared" si="5"/>
        <v>10.829098434714188</v>
      </c>
      <c r="D1815" s="34"/>
    </row>
    <row r="1816" spans="1:4" x14ac:dyDescent="0.25">
      <c r="A1816" s="30">
        <v>45583.996527777781</v>
      </c>
      <c r="B1816" s="39">
        <v>5.6375624999999996</v>
      </c>
      <c r="C1816" s="40">
        <f t="shared" si="5"/>
        <v>10.827474943138595</v>
      </c>
      <c r="D1816" s="34"/>
    </row>
    <row r="1817" spans="1:4" x14ac:dyDescent="0.25">
      <c r="A1817" s="30">
        <v>45584.996527777781</v>
      </c>
      <c r="B1817" s="39">
        <v>5.7341562499999998</v>
      </c>
      <c r="C1817" s="40">
        <f t="shared" si="5"/>
        <v>10.820781039450072</v>
      </c>
      <c r="D1817" s="34"/>
    </row>
    <row r="1818" spans="1:4" x14ac:dyDescent="0.25">
      <c r="A1818" s="30">
        <v>45585.996527777781</v>
      </c>
      <c r="B1818" s="39">
        <v>17.700072916666667</v>
      </c>
      <c r="C1818" s="40">
        <f t="shared" si="5"/>
        <v>10.832977220005628</v>
      </c>
      <c r="D1818" s="34"/>
    </row>
    <row r="1819" spans="1:4" x14ac:dyDescent="0.25">
      <c r="A1819" s="30">
        <v>45586.996527777781</v>
      </c>
      <c r="B1819" s="39">
        <v>15.214979166666666</v>
      </c>
      <c r="C1819" s="40">
        <f t="shared" si="5"/>
        <v>10.808992731162276</v>
      </c>
      <c r="D1819" s="34"/>
    </row>
    <row r="1820" spans="1:4" x14ac:dyDescent="0.25">
      <c r="A1820" s="30">
        <v>45587.996527777781</v>
      </c>
      <c r="B1820" s="39">
        <v>16.13115625</v>
      </c>
      <c r="C1820" s="40">
        <f t="shared" si="5"/>
        <v>10.775627180160454</v>
      </c>
      <c r="D1820" s="34"/>
    </row>
    <row r="1821" spans="1:4" x14ac:dyDescent="0.25">
      <c r="A1821" s="30">
        <v>45588.996527777781</v>
      </c>
      <c r="B1821" s="39">
        <v>16.461916666666667</v>
      </c>
      <c r="C1821" s="40">
        <f t="shared" si="5"/>
        <v>10.795101081572112</v>
      </c>
      <c r="D1821" s="34"/>
    </row>
    <row r="1822" spans="1:4" x14ac:dyDescent="0.25">
      <c r="A1822" s="30">
        <v>45589.996527777781</v>
      </c>
      <c r="B1822" s="39">
        <v>20.974077464788731</v>
      </c>
      <c r="C1822" s="40">
        <f t="shared" si="5"/>
        <v>10.811740039809239</v>
      </c>
      <c r="D1822" s="34"/>
    </row>
    <row r="1823" spans="1:4" x14ac:dyDescent="0.25">
      <c r="A1823" s="30">
        <v>45590.996527777781</v>
      </c>
      <c r="B1823" s="39">
        <v>11.962989583333332</v>
      </c>
      <c r="C1823" s="40">
        <f t="shared" si="5"/>
        <v>10.749687472641659</v>
      </c>
      <c r="D1823" s="34"/>
    </row>
    <row r="1824" spans="1:4" x14ac:dyDescent="0.25">
      <c r="A1824" s="30">
        <v>45591.996527777781</v>
      </c>
      <c r="B1824" s="39">
        <v>12.393270833333334</v>
      </c>
      <c r="C1824" s="40">
        <f t="shared" si="5"/>
        <v>10.749871415036925</v>
      </c>
      <c r="D1824" s="34"/>
    </row>
    <row r="1825" spans="1:4" x14ac:dyDescent="0.25">
      <c r="A1825" s="30">
        <v>45592.996527777781</v>
      </c>
      <c r="B1825" s="39">
        <v>9.3959375000000005</v>
      </c>
      <c r="C1825" s="40">
        <f t="shared" si="5"/>
        <v>10.752222678698127</v>
      </c>
      <c r="D1825" s="34"/>
    </row>
    <row r="1826" spans="1:4" x14ac:dyDescent="0.25">
      <c r="A1826" s="30">
        <v>45593.996527777781</v>
      </c>
      <c r="B1826" s="39">
        <v>13.827541666666667</v>
      </c>
      <c r="C1826" s="40">
        <f t="shared" si="5"/>
        <v>10.775311448051495</v>
      </c>
      <c r="D1826" s="34"/>
    </row>
    <row r="1827" spans="1:4" x14ac:dyDescent="0.25">
      <c r="A1827" s="30">
        <v>45594.996527777781</v>
      </c>
      <c r="B1827" s="39">
        <v>26.973072916666666</v>
      </c>
      <c r="C1827" s="40">
        <f t="shared" si="5"/>
        <v>10.837068107887562</v>
      </c>
      <c r="D1827" s="34"/>
    </row>
    <row r="1828" spans="1:4" x14ac:dyDescent="0.25">
      <c r="A1828" s="30">
        <v>45595.996527777781</v>
      </c>
      <c r="B1828" s="39">
        <v>17.65909375</v>
      </c>
      <c r="C1828" s="40">
        <f t="shared" si="5"/>
        <v>10.86501935447226</v>
      </c>
      <c r="D1828" s="34"/>
    </row>
    <row r="1829" spans="1:4" x14ac:dyDescent="0.25">
      <c r="A1829" s="30">
        <v>45596.996527777781</v>
      </c>
      <c r="B1829" s="39">
        <v>14.910562499999999</v>
      </c>
      <c r="C1829" s="40">
        <f t="shared" si="5"/>
        <v>10.850807805064248</v>
      </c>
      <c r="D1829" s="34"/>
    </row>
    <row r="1830" spans="1:4" x14ac:dyDescent="0.25">
      <c r="A1830" s="30">
        <v>45597</v>
      </c>
      <c r="B1830" s="39">
        <v>9.9228125000000009</v>
      </c>
      <c r="C1830" s="40">
        <f t="shared" si="5"/>
        <v>10.822312728789202</v>
      </c>
      <c r="D1830" s="34"/>
    </row>
    <row r="1831" spans="1:4" x14ac:dyDescent="0.25">
      <c r="A1831" s="30">
        <v>45598</v>
      </c>
      <c r="B1831" s="39">
        <v>10.587260416666666</v>
      </c>
      <c r="C1831" s="40">
        <f t="shared" si="5"/>
        <v>10.818593893406687</v>
      </c>
      <c r="D1831" s="34"/>
    </row>
    <row r="1832" spans="1:4" x14ac:dyDescent="0.25">
      <c r="A1832" s="30">
        <v>45599</v>
      </c>
      <c r="B1832" s="39">
        <v>10.47603125</v>
      </c>
      <c r="C1832" s="40">
        <f t="shared" si="5"/>
        <v>10.826375456475905</v>
      </c>
      <c r="D1832" s="34"/>
    </row>
    <row r="1833" spans="1:4" x14ac:dyDescent="0.25">
      <c r="A1833" s="30">
        <v>45600</v>
      </c>
      <c r="B1833" s="39">
        <v>25.301708333333334</v>
      </c>
      <c r="C1833" s="40">
        <f t="shared" si="5"/>
        <v>10.866147001330184</v>
      </c>
      <c r="D1833" s="34"/>
    </row>
    <row r="1834" spans="1:4" x14ac:dyDescent="0.25">
      <c r="A1834" s="30">
        <v>45601</v>
      </c>
      <c r="B1834" s="39">
        <v>22.822468749999999</v>
      </c>
      <c r="C1834" s="40">
        <f t="shared" si="5"/>
        <v>10.903255380200857</v>
      </c>
      <c r="D1834" s="34"/>
    </row>
    <row r="1835" spans="1:4" x14ac:dyDescent="0.25">
      <c r="A1835" s="30">
        <v>45602</v>
      </c>
      <c r="B1835" s="39">
        <v>20.823270833333332</v>
      </c>
      <c r="C1835" s="40">
        <f t="shared" si="5"/>
        <v>10.938268415264611</v>
      </c>
      <c r="D1835" s="34"/>
    </row>
    <row r="1836" spans="1:4" x14ac:dyDescent="0.25">
      <c r="A1836" s="30">
        <v>45603</v>
      </c>
      <c r="B1836" s="39">
        <v>18.294270833333332</v>
      </c>
      <c r="C1836" s="40">
        <f t="shared" si="5"/>
        <v>10.97067426681288</v>
      </c>
      <c r="D1836" s="34"/>
    </row>
    <row r="1837" spans="1:4" x14ac:dyDescent="0.25">
      <c r="A1837" s="30">
        <v>45604</v>
      </c>
      <c r="B1837" s="39">
        <v>6.8493750000000002</v>
      </c>
      <c r="C1837" s="40">
        <f t="shared" si="5"/>
        <v>10.974720999508689</v>
      </c>
      <c r="D1837" s="34"/>
    </row>
    <row r="1838" spans="1:4" x14ac:dyDescent="0.25">
      <c r="A1838" s="30">
        <v>45605</v>
      </c>
      <c r="B1838" s="39">
        <v>13.593375</v>
      </c>
      <c r="C1838" s="40">
        <f t="shared" si="5"/>
        <v>10.992064940217078</v>
      </c>
      <c r="D1838" s="34"/>
    </row>
    <row r="1839" spans="1:4" x14ac:dyDescent="0.25">
      <c r="A1839" s="30">
        <v>45606</v>
      </c>
      <c r="B1839" s="39">
        <v>19.228010416666667</v>
      </c>
      <c r="C1839" s="40">
        <f t="shared" si="5"/>
        <v>11.027592321667067</v>
      </c>
      <c r="D1839" s="34"/>
    </row>
    <row r="1840" spans="1:4" x14ac:dyDescent="0.25">
      <c r="A1840" s="30">
        <v>45607</v>
      </c>
      <c r="B1840" s="39">
        <v>18.270854166666666</v>
      </c>
      <c r="C1840" s="40">
        <f t="shared" si="5"/>
        <v>11.055575558233551</v>
      </c>
      <c r="D1840" s="34"/>
    </row>
    <row r="1841" spans="1:4" x14ac:dyDescent="0.25">
      <c r="A1841" s="30">
        <v>45608</v>
      </c>
      <c r="B1841" s="39">
        <v>5.7312291666666662</v>
      </c>
      <c r="C1841" s="40">
        <f t="shared" si="5"/>
        <v>10.97360922740477</v>
      </c>
      <c r="D1841" s="34"/>
    </row>
    <row r="1842" spans="1:4" x14ac:dyDescent="0.25">
      <c r="A1842" s="30">
        <v>45609</v>
      </c>
      <c r="B1842" s="39">
        <v>8.2748645833333327</v>
      </c>
      <c r="C1842" s="40">
        <f t="shared" si="5"/>
        <v>10.925616257231731</v>
      </c>
      <c r="D1842" s="34"/>
    </row>
    <row r="1843" spans="1:4" x14ac:dyDescent="0.25">
      <c r="A1843" s="30">
        <v>45610</v>
      </c>
      <c r="B1843" s="39">
        <v>15.217906249999999</v>
      </c>
      <c r="C1843" s="40">
        <f t="shared" si="5"/>
        <v>10.913292116749036</v>
      </c>
      <c r="D1843" s="34"/>
    </row>
    <row r="1844" spans="1:4" x14ac:dyDescent="0.25">
      <c r="A1844" s="30">
        <v>45611</v>
      </c>
      <c r="B1844" s="39">
        <v>13.461656249999999</v>
      </c>
      <c r="C1844" s="40">
        <f t="shared" si="5"/>
        <v>10.896745298670712</v>
      </c>
      <c r="D1844" s="34"/>
    </row>
    <row r="1845" spans="1:4" x14ac:dyDescent="0.25">
      <c r="A1845" s="30">
        <v>45612</v>
      </c>
      <c r="B1845" s="39">
        <v>15.141802083333333</v>
      </c>
      <c r="C1845" s="40">
        <f t="shared" si="5"/>
        <v>10.893242395665247</v>
      </c>
      <c r="D1845" s="34"/>
    </row>
    <row r="1846" spans="1:4" x14ac:dyDescent="0.25">
      <c r="A1846" s="30">
        <v>45613</v>
      </c>
      <c r="B1846" s="39">
        <v>7.3294166666666669</v>
      </c>
      <c r="C1846" s="40">
        <f t="shared" si="5"/>
        <v>10.881733999718071</v>
      </c>
      <c r="D1846" s="34"/>
    </row>
    <row r="1847" spans="1:4" x14ac:dyDescent="0.25">
      <c r="A1847" s="30">
        <v>45614</v>
      </c>
      <c r="B1847" s="39">
        <v>9.5715624999999989</v>
      </c>
      <c r="C1847" s="40">
        <f t="shared" si="5"/>
        <v>10.887762427601302</v>
      </c>
      <c r="D1847" s="34"/>
    </row>
    <row r="1848" spans="1:4" x14ac:dyDescent="0.25">
      <c r="A1848" s="30">
        <v>45615</v>
      </c>
      <c r="B1848" s="39">
        <v>19.588041666666665</v>
      </c>
      <c r="C1848" s="40">
        <f t="shared" si="5"/>
        <v>10.915281809431905</v>
      </c>
      <c r="D1848" s="34"/>
    </row>
    <row r="1849" spans="1:4" x14ac:dyDescent="0.25">
      <c r="A1849" s="30">
        <v>45616</v>
      </c>
      <c r="B1849" s="39">
        <v>12.419614583333333</v>
      </c>
      <c r="C1849" s="40">
        <f t="shared" si="5"/>
        <v>10.924550906654128</v>
      </c>
      <c r="D1849" s="34"/>
    </row>
    <row r="1850" spans="1:4" x14ac:dyDescent="0.25">
      <c r="A1850" s="30">
        <v>45617</v>
      </c>
      <c r="B1850" s="39">
        <v>7.8182395833333329</v>
      </c>
      <c r="C1850" s="40">
        <f t="shared" si="5"/>
        <v>10.927853872273435</v>
      </c>
      <c r="D1850" s="34"/>
    </row>
    <row r="1851" spans="1:4" x14ac:dyDescent="0.25">
      <c r="A1851" s="30">
        <v>45618</v>
      </c>
      <c r="B1851" s="39">
        <v>7.2796562499999995</v>
      </c>
      <c r="C1851" s="40">
        <f t="shared" si="5"/>
        <v>10.925046751371793</v>
      </c>
      <c r="D1851" s="34"/>
    </row>
    <row r="1852" spans="1:4" x14ac:dyDescent="0.25">
      <c r="A1852" s="30">
        <v>45619</v>
      </c>
      <c r="B1852" s="39">
        <v>5.8014791666666667</v>
      </c>
      <c r="C1852" s="40">
        <f t="shared" si="5"/>
        <v>10.914370094951028</v>
      </c>
      <c r="D1852" s="34"/>
    </row>
    <row r="1853" spans="1:4" x14ac:dyDescent="0.25">
      <c r="A1853" s="30">
        <v>45620</v>
      </c>
      <c r="B1853" s="39">
        <v>7.3147812500000002</v>
      </c>
      <c r="C1853" s="40">
        <f t="shared" si="5"/>
        <v>10.916481433748842</v>
      </c>
      <c r="D1853" s="34"/>
    </row>
    <row r="1854" spans="1:4" x14ac:dyDescent="0.25">
      <c r="A1854" s="30">
        <v>45621</v>
      </c>
      <c r="B1854" s="39">
        <v>10.575552083333333</v>
      </c>
      <c r="C1854" s="40">
        <f t="shared" si="5"/>
        <v>10.929781268675983</v>
      </c>
      <c r="D1854" s="34"/>
    </row>
    <row r="1855" spans="1:4" x14ac:dyDescent="0.25">
      <c r="A1855" s="30">
        <v>45622</v>
      </c>
      <c r="B1855" s="39">
        <v>11.758093749999999</v>
      </c>
      <c r="C1855" s="40">
        <f t="shared" si="5"/>
        <v>10.950862666672341</v>
      </c>
      <c r="D1855" s="34"/>
    </row>
    <row r="1856" spans="1:4" x14ac:dyDescent="0.25">
      <c r="A1856" s="30">
        <v>45623</v>
      </c>
      <c r="B1856" s="39">
        <v>13.648989583333332</v>
      </c>
      <c r="C1856" s="40">
        <f t="shared" si="5"/>
        <v>10.958516269814417</v>
      </c>
      <c r="D1856" s="34"/>
    </row>
    <row r="1857" spans="1:4" x14ac:dyDescent="0.25">
      <c r="A1857" s="30">
        <v>45624</v>
      </c>
      <c r="B1857" s="39">
        <v>10.754104166666666</v>
      </c>
      <c r="C1857" s="40">
        <f t="shared" si="5"/>
        <v>10.944520652783453</v>
      </c>
      <c r="D1857" s="34"/>
    </row>
    <row r="1858" spans="1:4" x14ac:dyDescent="0.25">
      <c r="A1858" s="30">
        <v>45625</v>
      </c>
      <c r="B1858" s="39">
        <v>19.356802083333335</v>
      </c>
      <c r="C1858" s="40">
        <f t="shared" si="5"/>
        <v>10.979181798047568</v>
      </c>
      <c r="D1858" s="34"/>
    </row>
    <row r="1859" spans="1:4" x14ac:dyDescent="0.25">
      <c r="A1859" s="30">
        <v>45626</v>
      </c>
      <c r="B1859" s="39">
        <v>7.7626249999999999</v>
      </c>
      <c r="C1859" s="40">
        <f t="shared" si="5"/>
        <v>10.993953172136822</v>
      </c>
      <c r="D1859" s="34"/>
    </row>
    <row r="1860" spans="1:4" x14ac:dyDescent="0.25">
      <c r="A1860" s="30">
        <v>45627.996527777781</v>
      </c>
      <c r="B1860" s="39">
        <v>4.1447500000000002</v>
      </c>
      <c r="C1860" s="40">
        <f>IF(B1860="","",AVERAGE(B1495:B1860))</f>
        <v>10.989058704923705</v>
      </c>
      <c r="D1860" s="34"/>
    </row>
    <row r="1861" spans="1:4" x14ac:dyDescent="0.25">
      <c r="A1861" s="30">
        <v>45628.996527777781</v>
      </c>
      <c r="B1861" s="39">
        <v>4.823833333333333</v>
      </c>
      <c r="C1861" s="40">
        <f>IF(B1861="","",AVERAGE(B1496:B1861))</f>
        <v>10.976782549413686</v>
      </c>
      <c r="D1861" s="34"/>
    </row>
    <row r="1862" spans="1:4" x14ac:dyDescent="0.25">
      <c r="A1862" s="30">
        <v>45629.996527777781</v>
      </c>
      <c r="B1862" s="39">
        <v>5.3916874999999997</v>
      </c>
      <c r="C1862" s="40">
        <f t="shared" ref="C1862:C1921" si="6">IF(B1862="","",AVERAGE(B1497:B1862))</f>
        <v>10.970720447865418</v>
      </c>
      <c r="D1862" s="34"/>
    </row>
    <row r="1863" spans="1:4" x14ac:dyDescent="0.25">
      <c r="A1863" s="30">
        <v>45630.996527777781</v>
      </c>
      <c r="B1863" s="39">
        <v>24.215760416666665</v>
      </c>
      <c r="C1863" s="40">
        <f t="shared" si="6"/>
        <v>11.021800451280718</v>
      </c>
      <c r="D1863" s="34"/>
    </row>
    <row r="1864" spans="1:4" x14ac:dyDescent="0.25">
      <c r="A1864" s="30">
        <v>45631.996527777781</v>
      </c>
      <c r="B1864" s="39">
        <v>14.749572916666667</v>
      </c>
      <c r="C1864" s="40">
        <f t="shared" si="6"/>
        <v>11.048464101098569</v>
      </c>
      <c r="D1864" s="34"/>
    </row>
    <row r="1865" spans="1:4" x14ac:dyDescent="0.25">
      <c r="A1865" s="30">
        <v>45632.996527777781</v>
      </c>
      <c r="B1865" s="39">
        <v>17.322479166666664</v>
      </c>
      <c r="C1865" s="40">
        <f t="shared" si="6"/>
        <v>11.036259923047568</v>
      </c>
      <c r="D1865" s="34"/>
    </row>
    <row r="1866" spans="1:4" x14ac:dyDescent="0.25">
      <c r="A1866" s="30">
        <v>45633.996527777781</v>
      </c>
      <c r="B1866" s="39">
        <v>11.24878125</v>
      </c>
      <c r="C1866" s="40">
        <f t="shared" si="6"/>
        <v>10.983772360433726</v>
      </c>
      <c r="D1866" s="34"/>
    </row>
    <row r="1867" spans="1:4" x14ac:dyDescent="0.25">
      <c r="A1867" s="30">
        <v>45634.996527777781</v>
      </c>
      <c r="B1867" s="39">
        <v>13.0665</v>
      </c>
      <c r="C1867" s="40">
        <f t="shared" si="6"/>
        <v>10.953373880242468</v>
      </c>
      <c r="D1867" s="34"/>
    </row>
    <row r="1868" spans="1:4" x14ac:dyDescent="0.25">
      <c r="A1868" s="30">
        <v>45635.996527777781</v>
      </c>
      <c r="B1868" s="39">
        <v>19.816354166666663</v>
      </c>
      <c r="C1868" s="40">
        <f t="shared" si="6"/>
        <v>10.959036107018424</v>
      </c>
      <c r="D1868" s="34"/>
    </row>
    <row r="1869" spans="1:4" x14ac:dyDescent="0.25">
      <c r="A1869" s="30">
        <v>45636.996527777781</v>
      </c>
      <c r="B1869" s="39">
        <v>20.316885416666665</v>
      </c>
      <c r="C1869" s="40">
        <f t="shared" si="6"/>
        <v>10.954725456972886</v>
      </c>
      <c r="D1869" s="34"/>
    </row>
    <row r="1870" spans="1:4" x14ac:dyDescent="0.25">
      <c r="A1870" s="30">
        <v>45637.996527777781</v>
      </c>
      <c r="B1870" s="39">
        <v>15.712583333333333</v>
      </c>
      <c r="C1870" s="40">
        <f t="shared" si="6"/>
        <v>10.924958778921887</v>
      </c>
      <c r="D1870" s="34"/>
    </row>
    <row r="1871" spans="1:4" x14ac:dyDescent="0.25">
      <c r="A1871" s="30">
        <v>45638.996527777781</v>
      </c>
      <c r="B1871" s="39">
        <v>14.7525</v>
      </c>
      <c r="C1871" s="40">
        <f t="shared" si="6"/>
        <v>10.930732970634091</v>
      </c>
      <c r="D1871" s="34"/>
    </row>
    <row r="1872" spans="1:4" x14ac:dyDescent="0.25">
      <c r="A1872" s="30">
        <v>45639.996527777781</v>
      </c>
      <c r="B1872" s="39">
        <v>16.573145833333331</v>
      </c>
      <c r="C1872" s="40">
        <f t="shared" si="6"/>
        <v>10.933796011390013</v>
      </c>
      <c r="D1872" s="34"/>
    </row>
    <row r="1873" spans="1:4" x14ac:dyDescent="0.25">
      <c r="A1873" s="30">
        <v>45640.996527777781</v>
      </c>
      <c r="B1873" s="39">
        <v>26.203249999999997</v>
      </c>
      <c r="C1873" s="40">
        <f t="shared" si="6"/>
        <v>10.958756194677809</v>
      </c>
      <c r="D1873" s="34"/>
    </row>
    <row r="1874" spans="1:4" x14ac:dyDescent="0.25">
      <c r="A1874" s="30">
        <v>45641.996527777781</v>
      </c>
      <c r="B1874" s="39">
        <v>48.065635416666666</v>
      </c>
      <c r="C1874" s="40">
        <f t="shared" si="6"/>
        <v>11.029254117036642</v>
      </c>
      <c r="D1874" s="34"/>
    </row>
    <row r="1875" spans="1:4" x14ac:dyDescent="0.25">
      <c r="A1875" s="30">
        <v>45642.996527777781</v>
      </c>
      <c r="B1875" s="39">
        <v>10.221375</v>
      </c>
      <c r="C1875" s="40">
        <f t="shared" si="6"/>
        <v>11.00538159312954</v>
      </c>
      <c r="D1875" s="34"/>
    </row>
    <row r="1876" spans="1:4" x14ac:dyDescent="0.25">
      <c r="A1876" s="30">
        <v>45643.996527777781</v>
      </c>
      <c r="B1876" s="39">
        <v>9.2700729166666669</v>
      </c>
      <c r="C1876" s="40">
        <f t="shared" si="6"/>
        <v>10.975782862482909</v>
      </c>
      <c r="D1876" s="34"/>
    </row>
    <row r="1877" spans="1:4" x14ac:dyDescent="0.25">
      <c r="A1877" s="30">
        <v>45644.996527777781</v>
      </c>
      <c r="B1877" s="39">
        <v>21.853604166666667</v>
      </c>
      <c r="C1877" s="40">
        <f t="shared" si="6"/>
        <v>10.952766070588556</v>
      </c>
      <c r="D1877" s="34"/>
    </row>
    <row r="1878" spans="1:4" x14ac:dyDescent="0.25">
      <c r="A1878" s="30">
        <v>45645.996527777781</v>
      </c>
      <c r="B1878" s="39">
        <v>14.152447916666665</v>
      </c>
      <c r="C1878" s="40">
        <f t="shared" si="6"/>
        <v>10.899222838575803</v>
      </c>
      <c r="D1878" s="34"/>
    </row>
    <row r="1879" spans="1:4" x14ac:dyDescent="0.25">
      <c r="A1879" s="30">
        <v>45646.996527777781</v>
      </c>
      <c r="B1879" s="39">
        <v>10.666291666666668</v>
      </c>
      <c r="C1879" s="40">
        <f t="shared" si="6"/>
        <v>10.896127807838099</v>
      </c>
      <c r="D1879" s="34"/>
    </row>
    <row r="1880" spans="1:4" x14ac:dyDescent="0.25">
      <c r="A1880" s="30">
        <v>45647.996527777781</v>
      </c>
      <c r="B1880" s="39">
        <v>11.146333333333333</v>
      </c>
      <c r="C1880" s="40">
        <f t="shared" si="6"/>
        <v>10.897415404604947</v>
      </c>
      <c r="D1880" s="34"/>
    </row>
    <row r="1881" spans="1:4" x14ac:dyDescent="0.25">
      <c r="A1881" s="30">
        <v>45648.996527777781</v>
      </c>
      <c r="B1881" s="39">
        <v>18.645520833333332</v>
      </c>
      <c r="C1881" s="40">
        <f t="shared" si="6"/>
        <v>10.899606718357223</v>
      </c>
      <c r="D1881" s="34"/>
    </row>
    <row r="1882" spans="1:4" x14ac:dyDescent="0.25">
      <c r="A1882" s="30">
        <v>45649.996527777781</v>
      </c>
      <c r="B1882" s="39">
        <v>17.161489583333331</v>
      </c>
      <c r="C1882" s="40">
        <f t="shared" si="6"/>
        <v>10.92347124476888</v>
      </c>
      <c r="D1882" s="34"/>
    </row>
    <row r="1883" spans="1:4" x14ac:dyDescent="0.25">
      <c r="A1883" s="30">
        <v>45650.996527777781</v>
      </c>
      <c r="B1883" s="39">
        <v>8.6436770833333316</v>
      </c>
      <c r="C1883" s="40">
        <f t="shared" si="6"/>
        <v>10.93064499818418</v>
      </c>
      <c r="D1883" s="34"/>
    </row>
    <row r="1884" spans="1:4" x14ac:dyDescent="0.25">
      <c r="A1884" s="30">
        <v>45651.996527777781</v>
      </c>
      <c r="B1884" s="39">
        <v>12.905510416666667</v>
      </c>
      <c r="C1884" s="40">
        <f t="shared" si="6"/>
        <v>10.944304720406402</v>
      </c>
      <c r="D1884" s="34"/>
    </row>
    <row r="1885" spans="1:4" x14ac:dyDescent="0.25">
      <c r="A1885" s="30">
        <v>45652.996527777781</v>
      </c>
      <c r="B1885" s="39">
        <v>12.709395833333334</v>
      </c>
      <c r="C1885" s="40">
        <f t="shared" si="6"/>
        <v>10.945112467446476</v>
      </c>
      <c r="D1885" s="34"/>
    </row>
    <row r="1886" spans="1:4" x14ac:dyDescent="0.25">
      <c r="A1886" s="30">
        <v>45653.996527777781</v>
      </c>
      <c r="B1886" s="39">
        <v>13.932916666666667</v>
      </c>
      <c r="C1886" s="40">
        <f t="shared" si="6"/>
        <v>10.951110589031176</v>
      </c>
      <c r="D1886" s="34"/>
    </row>
    <row r="1887" spans="1:4" x14ac:dyDescent="0.25">
      <c r="A1887" s="30">
        <v>45654.996527777781</v>
      </c>
      <c r="B1887" s="39">
        <v>21.490645833333335</v>
      </c>
      <c r="C1887" s="40">
        <f t="shared" si="6"/>
        <v>10.990074386845384</v>
      </c>
      <c r="D1887" s="34"/>
    </row>
    <row r="1888" spans="1:4" x14ac:dyDescent="0.25">
      <c r="A1888" s="30">
        <v>45655.996527777781</v>
      </c>
      <c r="B1888" s="39">
        <v>11.793218749999999</v>
      </c>
      <c r="C1888" s="40">
        <f t="shared" si="6"/>
        <v>11.002742419632268</v>
      </c>
      <c r="D1888" s="34"/>
    </row>
    <row r="1889" spans="1:4" x14ac:dyDescent="0.25">
      <c r="A1889" s="30">
        <v>45656.996527777781</v>
      </c>
      <c r="B1889" s="39">
        <v>12.16203125</v>
      </c>
      <c r="C1889" s="40">
        <f t="shared" si="6"/>
        <v>11.017769713575802</v>
      </c>
      <c r="D1889" s="34"/>
    </row>
    <row r="1890" spans="1:4" x14ac:dyDescent="0.25">
      <c r="A1890" s="30">
        <v>45657.996527777781</v>
      </c>
      <c r="B1890" s="39">
        <v>14.213916666666666</v>
      </c>
      <c r="C1890" s="40">
        <f t="shared" si="6"/>
        <v>11.002566474732451</v>
      </c>
      <c r="D1890" s="34"/>
    </row>
    <row r="1891" spans="1:4" x14ac:dyDescent="0.25">
      <c r="A1891" s="30">
        <v>45658.996527777781</v>
      </c>
      <c r="B1891" s="39">
        <v>11.54734375</v>
      </c>
      <c r="C1891" s="40">
        <f t="shared" si="6"/>
        <v>10.998391782109501</v>
      </c>
      <c r="D1891" s="34"/>
    </row>
    <row r="1892" spans="1:4" x14ac:dyDescent="0.25">
      <c r="A1892" s="30">
        <v>45659.996527777781</v>
      </c>
      <c r="B1892" s="39">
        <v>22.035083333333333</v>
      </c>
      <c r="C1892" s="40">
        <f t="shared" si="6"/>
        <v>11.02897420469602</v>
      </c>
      <c r="D1892" s="34"/>
    </row>
    <row r="1893" spans="1:4" x14ac:dyDescent="0.25">
      <c r="A1893" s="30">
        <v>45660.996527777781</v>
      </c>
      <c r="B1893" s="39">
        <v>16.658031250000001</v>
      </c>
      <c r="C1893" s="40">
        <f t="shared" si="6"/>
        <v>11.043433676462868</v>
      </c>
      <c r="D1893" s="34"/>
    </row>
    <row r="1894" spans="1:4" x14ac:dyDescent="0.25">
      <c r="A1894" s="30">
        <v>45661.996527777781</v>
      </c>
      <c r="B1894" s="39">
        <v>9.9667187499999983</v>
      </c>
      <c r="C1894" s="40">
        <f t="shared" si="6"/>
        <v>11.020568836981994</v>
      </c>
      <c r="D1894" s="34"/>
    </row>
    <row r="1895" spans="1:4" x14ac:dyDescent="0.25">
      <c r="A1895" s="30">
        <v>45662.996527777781</v>
      </c>
      <c r="B1895" s="39">
        <v>9.1995679442508713</v>
      </c>
      <c r="C1895" s="40">
        <f t="shared" si="6"/>
        <v>11.009763523988143</v>
      </c>
      <c r="D1895" s="34"/>
    </row>
    <row r="1896" spans="1:4" x14ac:dyDescent="0.25">
      <c r="A1896" s="30">
        <v>45663.996527777781</v>
      </c>
      <c r="B1896" s="39">
        <v>9.3373958333333338</v>
      </c>
      <c r="C1896" s="40">
        <f t="shared" si="6"/>
        <v>11.0039653397896</v>
      </c>
      <c r="D1896" s="34"/>
    </row>
    <row r="1897" spans="1:4" x14ac:dyDescent="0.25">
      <c r="A1897" s="30">
        <v>45664.996527777781</v>
      </c>
      <c r="B1897" s="39">
        <v>10.566770833333333</v>
      </c>
      <c r="C1897" s="40">
        <f t="shared" si="6"/>
        <v>10.996791586374302</v>
      </c>
      <c r="D1897" s="34"/>
    </row>
    <row r="1898" spans="1:4" x14ac:dyDescent="0.25">
      <c r="A1898" s="30">
        <v>45665.996527777781</v>
      </c>
      <c r="B1898" s="39">
        <v>7.074760416666666</v>
      </c>
      <c r="C1898" s="40">
        <f t="shared" si="6"/>
        <v>10.988874065882497</v>
      </c>
      <c r="D1898" s="34"/>
    </row>
    <row r="1899" spans="1:4" x14ac:dyDescent="0.25">
      <c r="A1899" s="30">
        <v>45666.996527777781</v>
      </c>
      <c r="B1899" s="39">
        <v>4.1974375000000004</v>
      </c>
      <c r="C1899" s="40">
        <f t="shared" si="6"/>
        <v>10.979668948623845</v>
      </c>
      <c r="D1899" s="34"/>
    </row>
    <row r="1900" spans="1:4" x14ac:dyDescent="0.25">
      <c r="A1900" s="30">
        <v>45667.996527777781</v>
      </c>
      <c r="B1900" s="39">
        <v>6.7879062500000007</v>
      </c>
      <c r="C1900" s="40">
        <f t="shared" si="6"/>
        <v>10.971751428132043</v>
      </c>
      <c r="D1900" s="34"/>
    </row>
    <row r="1901" spans="1:4" x14ac:dyDescent="0.25">
      <c r="A1901" s="30">
        <v>45668.996527777781</v>
      </c>
      <c r="B1901" s="39">
        <v>4.9262812499999997</v>
      </c>
      <c r="C1901" s="40">
        <f t="shared" si="6"/>
        <v>10.951488644852498</v>
      </c>
      <c r="D1901" s="34"/>
    </row>
    <row r="1902" spans="1:4" x14ac:dyDescent="0.25">
      <c r="A1902" s="30">
        <v>45669.996527777781</v>
      </c>
      <c r="B1902" s="39">
        <v>6.0590624999999996</v>
      </c>
      <c r="C1902" s="40">
        <f t="shared" si="6"/>
        <v>10.930719149178543</v>
      </c>
      <c r="D1902" s="34"/>
    </row>
    <row r="1903" spans="1:4" x14ac:dyDescent="0.25">
      <c r="A1903" s="30">
        <v>45670.996527777781</v>
      </c>
      <c r="B1903" s="39">
        <v>6.1995624999999999</v>
      </c>
      <c r="C1903" s="40">
        <f t="shared" si="6"/>
        <v>10.906838627775995</v>
      </c>
      <c r="D1903" s="34"/>
    </row>
    <row r="1904" spans="1:4" x14ac:dyDescent="0.25">
      <c r="A1904" s="30">
        <v>45671.996527777781</v>
      </c>
      <c r="B1904" s="39">
        <v>6.2668854166666668</v>
      </c>
      <c r="C1904" s="40">
        <f t="shared" si="6"/>
        <v>10.898073372766888</v>
      </c>
      <c r="D1904" s="34"/>
    </row>
    <row r="1905" spans="1:4" x14ac:dyDescent="0.25">
      <c r="A1905" s="30">
        <v>45672.996527777781</v>
      </c>
      <c r="B1905" s="39">
        <v>6.4951979166666662</v>
      </c>
      <c r="C1905" s="40">
        <f t="shared" si="6"/>
        <v>10.855862591801495</v>
      </c>
      <c r="D1905" s="34"/>
    </row>
    <row r="1906" spans="1:4" x14ac:dyDescent="0.25">
      <c r="A1906" s="30">
        <v>45673.996527777781</v>
      </c>
      <c r="B1906" s="39">
        <v>13.183583333333333</v>
      </c>
      <c r="C1906" s="40">
        <f t="shared" si="6"/>
        <v>10.836444672857962</v>
      </c>
      <c r="D1906" s="34"/>
    </row>
    <row r="1907" spans="1:4" x14ac:dyDescent="0.25">
      <c r="A1907" s="30">
        <v>45674.996527777781</v>
      </c>
      <c r="B1907" s="39">
        <v>12.51328125</v>
      </c>
      <c r="C1907" s="40">
        <f t="shared" si="6"/>
        <v>10.849688525316978</v>
      </c>
      <c r="D1907" s="34"/>
    </row>
    <row r="1908" spans="1:4" x14ac:dyDescent="0.25">
      <c r="A1908" s="30">
        <v>45675.996527777781</v>
      </c>
      <c r="B1908" s="39">
        <v>22.362916666666667</v>
      </c>
      <c r="C1908" s="40">
        <f t="shared" si="6"/>
        <v>10.901208390981825</v>
      </c>
      <c r="D1908" s="34"/>
    </row>
    <row r="1909" spans="1:4" x14ac:dyDescent="0.25">
      <c r="A1909" s="30">
        <v>45676.996527777781</v>
      </c>
      <c r="B1909" s="39">
        <v>22.605864583333332</v>
      </c>
      <c r="C1909" s="40">
        <f t="shared" si="6"/>
        <v>10.94796974685614</v>
      </c>
      <c r="D1909" s="34"/>
    </row>
    <row r="1910" spans="1:4" x14ac:dyDescent="0.25">
      <c r="A1910" s="30">
        <v>45677.996527777781</v>
      </c>
      <c r="B1910" s="39">
        <v>14.222697916666666</v>
      </c>
      <c r="C1910" s="40">
        <f t="shared" si="6"/>
        <v>10.942371500043755</v>
      </c>
      <c r="D1910" s="34"/>
    </row>
    <row r="1911" spans="1:4" x14ac:dyDescent="0.25">
      <c r="A1911" s="30">
        <v>45678.996527777781</v>
      </c>
      <c r="B1911" s="39">
        <v>13.511416666666667</v>
      </c>
      <c r="C1911" s="40">
        <f t="shared" si="6"/>
        <v>10.950025103185832</v>
      </c>
      <c r="D1911" s="34"/>
    </row>
    <row r="1912" spans="1:4" x14ac:dyDescent="0.25">
      <c r="A1912" s="30">
        <v>45679.996527777781</v>
      </c>
      <c r="B1912" s="39">
        <v>18.3879375</v>
      </c>
      <c r="C1912" s="40">
        <f t="shared" si="6"/>
        <v>10.915124033058326</v>
      </c>
      <c r="D1912" s="34"/>
    </row>
    <row r="1913" spans="1:4" x14ac:dyDescent="0.25">
      <c r="A1913" s="30">
        <v>45680.996527777781</v>
      </c>
      <c r="B1913" s="39">
        <v>24.65775</v>
      </c>
      <c r="C1913" s="40">
        <f t="shared" si="6"/>
        <v>10.953400046264155</v>
      </c>
      <c r="D1913" s="34"/>
    </row>
    <row r="1914" spans="1:4" x14ac:dyDescent="0.25">
      <c r="A1914" s="30">
        <v>45681.996527777781</v>
      </c>
      <c r="B1914" s="39">
        <v>15.232541666666664</v>
      </c>
      <c r="C1914" s="40">
        <f t="shared" si="6"/>
        <v>10.96551625186525</v>
      </c>
      <c r="D1914" s="34"/>
    </row>
    <row r="1915" spans="1:4" x14ac:dyDescent="0.25">
      <c r="A1915" s="30">
        <v>45682.996527777781</v>
      </c>
      <c r="B1915" s="39">
        <v>12.759156249999998</v>
      </c>
      <c r="C1915" s="40">
        <f t="shared" si="6"/>
        <v>10.967355675817892</v>
      </c>
      <c r="D1915" s="34"/>
    </row>
    <row r="1916" spans="1:4" x14ac:dyDescent="0.25">
      <c r="A1916" s="30">
        <v>45683.996527777781</v>
      </c>
      <c r="B1916" s="39">
        <v>12.431322916666668</v>
      </c>
      <c r="C1916" s="40">
        <f t="shared" si="6"/>
        <v>10.952328381874356</v>
      </c>
      <c r="D1916" s="34"/>
    </row>
    <row r="1917" spans="1:4" x14ac:dyDescent="0.25">
      <c r="A1917" s="30">
        <v>45684.996527777781</v>
      </c>
      <c r="B1917" s="39">
        <v>11.304395833333333</v>
      </c>
      <c r="C1917" s="40">
        <f t="shared" si="6"/>
        <v>10.91070941557199</v>
      </c>
      <c r="D1917" s="34"/>
    </row>
    <row r="1918" spans="1:4" x14ac:dyDescent="0.25">
      <c r="A1918" s="30">
        <v>45685.996527777781</v>
      </c>
      <c r="B1918" s="39">
        <v>17.313697916666666</v>
      </c>
      <c r="C1918" s="40">
        <f t="shared" si="6"/>
        <v>10.895378216801499</v>
      </c>
      <c r="D1918" s="34"/>
    </row>
    <row r="1919" spans="1:4" x14ac:dyDescent="0.25">
      <c r="A1919" s="30">
        <v>45686.996527777781</v>
      </c>
      <c r="B1919" s="39">
        <v>31.357843749999997</v>
      </c>
      <c r="C1919" s="40">
        <f t="shared" si="6"/>
        <v>10.935389686519166</v>
      </c>
      <c r="D1919" s="34"/>
    </row>
    <row r="1920" spans="1:4" x14ac:dyDescent="0.25">
      <c r="A1920" s="30">
        <v>45687.996527777781</v>
      </c>
      <c r="B1920" s="39">
        <v>14.854947916666667</v>
      </c>
      <c r="C1920" s="40">
        <f t="shared" si="6"/>
        <v>10.915188013021899</v>
      </c>
      <c r="D1920" s="34"/>
    </row>
    <row r="1921" spans="1:4" x14ac:dyDescent="0.25">
      <c r="A1921" s="30">
        <v>45688.996527777781</v>
      </c>
      <c r="B1921" s="39">
        <v>8.3158437500000009</v>
      </c>
      <c r="C1921" s="40">
        <f t="shared" si="6"/>
        <v>10.898849129825178</v>
      </c>
      <c r="D1921" s="34"/>
    </row>
    <row r="1922" spans="1:4" x14ac:dyDescent="0.25">
      <c r="A1922" s="30">
        <v>45689.996527777781</v>
      </c>
      <c r="B1922" s="39">
        <v>9.4632604166666674</v>
      </c>
      <c r="C1922" s="40">
        <v>10.874648708604777</v>
      </c>
      <c r="D1922" s="34"/>
    </row>
    <row r="1923" spans="1:4" x14ac:dyDescent="0.25">
      <c r="A1923" s="30">
        <v>45690.996527777781</v>
      </c>
      <c r="B1923" s="39">
        <v>8.5792812500000011</v>
      </c>
      <c r="C1923" s="40">
        <v>10.846417549679458</v>
      </c>
      <c r="D1923" s="34"/>
    </row>
    <row r="1924" spans="1:4" x14ac:dyDescent="0.25">
      <c r="A1924" s="30">
        <v>45691.996527777781</v>
      </c>
      <c r="B1924" s="39">
        <v>8.116802083333333</v>
      </c>
      <c r="C1924" s="40">
        <v>10.756549693349765</v>
      </c>
      <c r="D1924" s="34"/>
    </row>
    <row r="1925" spans="1:4" x14ac:dyDescent="0.25">
      <c r="A1925" s="30">
        <v>45692.996527777781</v>
      </c>
      <c r="B1925" s="39">
        <v>9.5598541666666677</v>
      </c>
      <c r="C1925" s="40">
        <v>10.668737193349768</v>
      </c>
      <c r="D1925" s="34"/>
    </row>
    <row r="1926" spans="1:4" x14ac:dyDescent="0.25">
      <c r="A1926" s="30">
        <v>45693.996527777781</v>
      </c>
      <c r="B1926" s="39">
        <v>18.50209375</v>
      </c>
      <c r="C1926" s="40">
        <v>10.58327595701097</v>
      </c>
      <c r="D1926" s="34"/>
    </row>
    <row r="1927" spans="1:4" x14ac:dyDescent="0.25">
      <c r="A1927" s="30">
        <v>45694.996527777781</v>
      </c>
      <c r="B1927" s="39">
        <v>18.911885416666667</v>
      </c>
      <c r="C1927" s="40">
        <v>10.578733379597491</v>
      </c>
      <c r="D1927" s="34"/>
    </row>
    <row r="1928" spans="1:4" x14ac:dyDescent="0.25">
      <c r="A1928" s="30">
        <v>45695.996527777781</v>
      </c>
      <c r="B1928" s="39">
        <v>8.8251562499999991</v>
      </c>
      <c r="C1928" s="40">
        <v>10.559283470672172</v>
      </c>
      <c r="D1928" s="34"/>
    </row>
    <row r="1929" spans="1:4" x14ac:dyDescent="0.25">
      <c r="A1929" s="30">
        <v>45696.996527777781</v>
      </c>
      <c r="B1929" s="39">
        <v>6.9606041666666663</v>
      </c>
      <c r="C1929" s="40">
        <v>10.53440326233884</v>
      </c>
      <c r="D1929" s="34"/>
    </row>
    <row r="1930" spans="1:4" x14ac:dyDescent="0.25">
      <c r="A1930" s="30">
        <v>45697.996527777781</v>
      </c>
      <c r="B1930" s="39">
        <v>22.166802083333334</v>
      </c>
      <c r="C1930" s="40">
        <v>10.561298839524632</v>
      </c>
      <c r="D1930" s="34"/>
    </row>
    <row r="1931" spans="1:4" x14ac:dyDescent="0.25">
      <c r="A1931" s="30">
        <v>45698.996527777781</v>
      </c>
      <c r="B1931" s="39">
        <v>16.13115625</v>
      </c>
      <c r="C1931" s="40">
        <v>10.562858351136654</v>
      </c>
      <c r="D1931" s="34"/>
    </row>
    <row r="1932" spans="1:4" x14ac:dyDescent="0.25">
      <c r="A1932" s="30">
        <v>45699.996527777781</v>
      </c>
      <c r="B1932" s="39">
        <v>4.3145208333333329</v>
      </c>
      <c r="C1932" s="40">
        <v>10.498742430143942</v>
      </c>
      <c r="D1932" s="34"/>
    </row>
    <row r="1933" spans="1:4" x14ac:dyDescent="0.25">
      <c r="A1933" s="30">
        <v>45700.996527777781</v>
      </c>
      <c r="B1933" s="39">
        <v>6.7966875</v>
      </c>
      <c r="C1933" s="40">
        <v>10.475845600681282</v>
      </c>
      <c r="D1933" s="34"/>
    </row>
    <row r="1934" spans="1:4" x14ac:dyDescent="0.25">
      <c r="A1934" s="30">
        <v>45701.996527777781</v>
      </c>
      <c r="B1934" s="39">
        <v>11.049739583333333</v>
      </c>
      <c r="C1934" s="40">
        <v>10.479340506191299</v>
      </c>
      <c r="D1934" s="34"/>
    </row>
    <row r="1935" spans="1:4" x14ac:dyDescent="0.25">
      <c r="A1935" s="30">
        <v>45702.996527777781</v>
      </c>
      <c r="B1935" s="39">
        <v>11.676135416666666</v>
      </c>
      <c r="C1935" s="40">
        <v>10.470135388932649</v>
      </c>
      <c r="D1935" s="34"/>
    </row>
    <row r="1936" spans="1:4" x14ac:dyDescent="0.25">
      <c r="A1936" s="30">
        <v>45703.996527777781</v>
      </c>
      <c r="B1936" s="39">
        <v>13.956333333333335</v>
      </c>
      <c r="C1936" s="40">
        <v>10.45862699298547</v>
      </c>
      <c r="D1936" s="34"/>
    </row>
    <row r="1937" spans="1:4" x14ac:dyDescent="0.25">
      <c r="A1937" s="30">
        <v>45704.996527777781</v>
      </c>
      <c r="B1937" s="39">
        <v>8.5734270833333337</v>
      </c>
      <c r="C1937" s="40">
        <v>10.452228996628456</v>
      </c>
      <c r="D1937" s="34"/>
    </row>
    <row r="1938" spans="1:4" x14ac:dyDescent="0.25">
      <c r="A1938" s="30">
        <v>45705.996527777781</v>
      </c>
      <c r="B1938" s="39">
        <v>10.429197916666666</v>
      </c>
      <c r="C1938" s="40">
        <v>10.449014003459057</v>
      </c>
      <c r="D1938" s="34"/>
    </row>
    <row r="1939" spans="1:4" x14ac:dyDescent="0.25">
      <c r="A1939" s="30">
        <v>45706.996527777781</v>
      </c>
      <c r="B1939" s="39">
        <v>8.769541666666667</v>
      </c>
      <c r="C1939" s="40">
        <v>10.43664987549913</v>
      </c>
      <c r="D1939" s="34"/>
    </row>
    <row r="1940" spans="1:4" x14ac:dyDescent="0.25">
      <c r="A1940" s="30">
        <v>45707.996527777781</v>
      </c>
      <c r="B1940" s="39">
        <v>10.964854166666667</v>
      </c>
      <c r="C1940" s="40">
        <v>10.442456057193118</v>
      </c>
      <c r="D1940" s="34"/>
    </row>
    <row r="1941" spans="1:4" x14ac:dyDescent="0.25">
      <c r="A1941" s="30">
        <v>45708.996527777781</v>
      </c>
      <c r="B1941" s="39">
        <v>7.0015833333333326</v>
      </c>
      <c r="C1941" s="40">
        <v>10.44275196452463</v>
      </c>
      <c r="D1941" s="34"/>
    </row>
    <row r="1942" spans="1:4" x14ac:dyDescent="0.25">
      <c r="A1942" s="30">
        <v>45709.996527777781</v>
      </c>
      <c r="B1942" s="39">
        <v>10.502375000000001</v>
      </c>
      <c r="C1942" s="40">
        <v>10.459770634834285</v>
      </c>
      <c r="D1942" s="34"/>
    </row>
    <row r="1943" spans="1:4" x14ac:dyDescent="0.25">
      <c r="A1943" s="30">
        <v>45710.996527777781</v>
      </c>
      <c r="B1943" s="39">
        <v>5.8131874999999997</v>
      </c>
      <c r="C1943" s="40">
        <v>10.437985457238655</v>
      </c>
      <c r="D1943" s="34"/>
    </row>
    <row r="1944" spans="1:4" x14ac:dyDescent="0.25">
      <c r="A1944" s="30">
        <v>45711.996527777781</v>
      </c>
      <c r="B1944" s="39">
        <v>6.1819999999999995</v>
      </c>
      <c r="C1944" s="40">
        <v>10.429724044442663</v>
      </c>
      <c r="D1944" s="34"/>
    </row>
    <row r="1945" spans="1:4" x14ac:dyDescent="0.25">
      <c r="A1945" s="30">
        <v>45712.996527777781</v>
      </c>
      <c r="B1945" s="39">
        <v>12.47815625</v>
      </c>
      <c r="C1945" s="40">
        <v>10.417111994123903</v>
      </c>
      <c r="D1945" s="34"/>
    </row>
    <row r="1946" spans="1:4" x14ac:dyDescent="0.25">
      <c r="A1946" s="30">
        <v>45713.996527777781</v>
      </c>
      <c r="B1946" s="39">
        <v>14.799333333333335</v>
      </c>
      <c r="C1946" s="40">
        <v>10.42463763733884</v>
      </c>
      <c r="D1946" s="34"/>
    </row>
    <row r="1947" spans="1:4" x14ac:dyDescent="0.25">
      <c r="A1947" s="30">
        <v>45714.996527777781</v>
      </c>
      <c r="B1947" s="39">
        <v>11.272197916666666</v>
      </c>
      <c r="C1947" s="40">
        <v>10.412201531919896</v>
      </c>
      <c r="D1947" s="34"/>
    </row>
    <row r="1948" spans="1:4" x14ac:dyDescent="0.25">
      <c r="A1948" s="30">
        <v>45715.996527777781</v>
      </c>
      <c r="B1948" s="39">
        <v>7.8914166666666663</v>
      </c>
      <c r="C1948" s="40">
        <v>10.395238844078367</v>
      </c>
      <c r="D1948" s="34"/>
    </row>
    <row r="1949" spans="1:4" x14ac:dyDescent="0.25">
      <c r="A1949" s="30">
        <v>45716.996527777781</v>
      </c>
      <c r="B1949" s="39">
        <v>8.757833333333334</v>
      </c>
      <c r="C1949" s="40">
        <v>10.37473326575414</v>
      </c>
      <c r="D1949" s="34"/>
    </row>
    <row r="1950" spans="1:4" x14ac:dyDescent="0.25">
      <c r="A1950" s="30">
        <v>45717.996527777781</v>
      </c>
      <c r="B1950" s="39">
        <v>22.553177083333331</v>
      </c>
      <c r="C1950" s="40">
        <v>10.404995788522809</v>
      </c>
      <c r="D1950" s="34"/>
    </row>
    <row r="1951" spans="1:4" x14ac:dyDescent="0.25">
      <c r="A1951" s="30">
        <v>45718.996527777781</v>
      </c>
      <c r="B1951" s="39">
        <v>13.406041666666667</v>
      </c>
      <c r="C1951" s="40">
        <v>10.310889259606599</v>
      </c>
      <c r="D1951" s="34"/>
    </row>
    <row r="1952" spans="1:4" x14ac:dyDescent="0.25">
      <c r="A1952" s="30">
        <v>45719.996527777781</v>
      </c>
      <c r="B1952" s="39">
        <v>17.477614583333335</v>
      </c>
      <c r="C1952" s="40">
        <v>10.285881091346127</v>
      </c>
      <c r="D1952" s="34"/>
    </row>
    <row r="1953" spans="1:4" x14ac:dyDescent="0.25">
      <c r="A1953" s="30">
        <v>45720.996527777781</v>
      </c>
      <c r="B1953" s="39">
        <v>13.947552083333333</v>
      </c>
      <c r="C1953" s="40">
        <v>10.276004184469988</v>
      </c>
      <c r="D1953" s="34"/>
    </row>
    <row r="1954" spans="1:4" x14ac:dyDescent="0.25">
      <c r="A1954" s="30">
        <v>45721.996527777781</v>
      </c>
      <c r="B1954" s="39">
        <v>15.311572916666664</v>
      </c>
      <c r="C1954" s="40">
        <v>10.229250826091118</v>
      </c>
      <c r="D1954" s="34"/>
    </row>
    <row r="1955" spans="1:4" x14ac:dyDescent="0.25">
      <c r="A1955" s="30">
        <v>45722.996527777781</v>
      </c>
      <c r="B1955" s="39">
        <v>14.363197916666666</v>
      </c>
      <c r="C1955" s="40">
        <v>10.22408444403283</v>
      </c>
      <c r="D1955" s="34"/>
    </row>
    <row r="1956" spans="1:4" x14ac:dyDescent="0.25">
      <c r="A1956" s="30">
        <v>45723.996527777781</v>
      </c>
      <c r="B1956" s="39">
        <v>13.684114583333333</v>
      </c>
      <c r="C1956" s="40">
        <v>10.228667008923539</v>
      </c>
      <c r="D1956" s="34"/>
    </row>
    <row r="1957" spans="1:4" x14ac:dyDescent="0.25">
      <c r="A1957" s="30">
        <v>45724.996527777781</v>
      </c>
      <c r="B1957" s="39">
        <v>11.257562499999999</v>
      </c>
      <c r="C1957" s="40">
        <v>10.229786658286017</v>
      </c>
      <c r="D1957" s="34"/>
    </row>
    <row r="1958" spans="1:4" x14ac:dyDescent="0.25">
      <c r="A1958" s="30">
        <v>45725.996527777781</v>
      </c>
      <c r="B1958" s="39">
        <v>13.043083333333332</v>
      </c>
      <c r="C1958" s="40">
        <v>10.245733664205872</v>
      </c>
      <c r="D1958" s="34"/>
    </row>
    <row r="1959" spans="1:4" x14ac:dyDescent="0.25">
      <c r="A1959" s="30">
        <v>45726.996527777781</v>
      </c>
      <c r="B1959" s="39">
        <v>4.3584270833333338</v>
      </c>
      <c r="C1959" s="40">
        <v>10.234225268258696</v>
      </c>
      <c r="D1959" s="34"/>
    </row>
    <row r="1960" spans="1:4" x14ac:dyDescent="0.25">
      <c r="A1960" s="30">
        <v>45727.996527777781</v>
      </c>
      <c r="B1960" s="39">
        <v>5.7136666666666667</v>
      </c>
      <c r="C1960" s="40">
        <v>10.216430840890753</v>
      </c>
      <c r="D1960" s="34"/>
    </row>
    <row r="1961" spans="1:4" x14ac:dyDescent="0.25">
      <c r="A1961" s="30">
        <v>45728.996527777781</v>
      </c>
      <c r="B1961" s="39">
        <v>3.8549687500000003</v>
      </c>
      <c r="C1961" s="40">
        <v>10.184688781464525</v>
      </c>
      <c r="D1961" s="34"/>
    </row>
    <row r="1962" spans="1:4" x14ac:dyDescent="0.25">
      <c r="A1962" s="30">
        <v>45729.996527777781</v>
      </c>
      <c r="B1962" s="39">
        <v>5.1399583333333334</v>
      </c>
      <c r="C1962" s="40">
        <v>10.163095543759605</v>
      </c>
      <c r="D1962" s="34"/>
    </row>
    <row r="1963" spans="1:4" x14ac:dyDescent="0.25">
      <c r="A1963" s="30">
        <v>45730.996527777781</v>
      </c>
      <c r="B1963" s="39">
        <v>5.6726875000000003</v>
      </c>
      <c r="C1963" s="40">
        <v>10.131913309014614</v>
      </c>
      <c r="D1963" s="34"/>
    </row>
    <row r="1964" spans="1:4" x14ac:dyDescent="0.25">
      <c r="A1964" s="30">
        <v>45731.996527777781</v>
      </c>
      <c r="B1964" s="39">
        <v>11.913229166666666</v>
      </c>
      <c r="C1964" s="40">
        <v>10.122964111610242</v>
      </c>
      <c r="D1964" s="34"/>
    </row>
    <row r="1965" spans="1:4" x14ac:dyDescent="0.25">
      <c r="A1965" s="30">
        <v>45732.996527777781</v>
      </c>
      <c r="B1965" s="39">
        <v>4.7418750000000003</v>
      </c>
      <c r="C1965" s="40">
        <v>10.09850777053556</v>
      </c>
      <c r="D1965" s="34"/>
    </row>
    <row r="1966" spans="1:4" x14ac:dyDescent="0.25">
      <c r="A1966" s="30">
        <v>45733.996527777781</v>
      </c>
      <c r="B1966" s="39">
        <v>18.144989583333334</v>
      </c>
      <c r="C1966" s="40">
        <v>10.123076076546491</v>
      </c>
      <c r="D1966" s="34"/>
    </row>
    <row r="1967" spans="1:4" x14ac:dyDescent="0.25">
      <c r="A1967" s="30">
        <v>45734.996527777781</v>
      </c>
      <c r="B1967" s="39">
        <v>12.975760416666667</v>
      </c>
      <c r="C1967" s="40">
        <v>10.143325735016434</v>
      </c>
      <c r="D1967" s="34"/>
    </row>
    <row r="1968" spans="1:4" x14ac:dyDescent="0.25">
      <c r="A1968" s="30">
        <v>45735.996527777781</v>
      </c>
      <c r="B1968" s="39">
        <v>7.9909374999999994</v>
      </c>
      <c r="C1968" s="40">
        <v>10.146236823358876</v>
      </c>
      <c r="D1968" s="34"/>
    </row>
    <row r="1969" spans="1:4" x14ac:dyDescent="0.25">
      <c r="A1969" s="30">
        <v>45736.996527777781</v>
      </c>
      <c r="B1969" s="39">
        <v>6.6005729166666658</v>
      </c>
      <c r="C1969" s="40">
        <v>10.145653006191299</v>
      </c>
      <c r="D1969" s="34"/>
    </row>
    <row r="1970" spans="1:4" x14ac:dyDescent="0.25">
      <c r="A1970" s="30">
        <v>45737.996527777781</v>
      </c>
      <c r="B1970" s="39">
        <v>5.7048854166666665</v>
      </c>
      <c r="C1970" s="40">
        <v>10.125403347721354</v>
      </c>
      <c r="D1970" s="34"/>
    </row>
    <row r="1971" spans="1:4" x14ac:dyDescent="0.25">
      <c r="A1971" s="30">
        <v>45738.996527777781</v>
      </c>
      <c r="B1971" s="39">
        <v>9.1617708333333336</v>
      </c>
      <c r="C1971" s="40">
        <v>10.098883652821536</v>
      </c>
      <c r="D1971" s="34"/>
    </row>
    <row r="1972" spans="1:4" x14ac:dyDescent="0.25">
      <c r="A1972" s="30">
        <v>45739.996527777781</v>
      </c>
      <c r="B1972" s="39">
        <v>5.4531562500000001</v>
      </c>
      <c r="C1972" s="40">
        <v>10.090734204961791</v>
      </c>
      <c r="D1972" s="34"/>
    </row>
    <row r="1973" spans="1:4" x14ac:dyDescent="0.25">
      <c r="A1973" s="30">
        <v>45740.996527777781</v>
      </c>
      <c r="B1973" s="39">
        <v>8.1899791666666673</v>
      </c>
      <c r="C1973" s="40">
        <v>10.088214993896218</v>
      </c>
      <c r="D1973" s="34"/>
    </row>
    <row r="1974" spans="1:4" x14ac:dyDescent="0.25">
      <c r="A1974" s="30">
        <v>45741.996527777781</v>
      </c>
      <c r="B1974" s="39">
        <v>6.1907812499999997</v>
      </c>
      <c r="C1974" s="40">
        <v>10.083648423996397</v>
      </c>
      <c r="D1974" s="34"/>
    </row>
    <row r="1975" spans="1:4" x14ac:dyDescent="0.25">
      <c r="A1975" s="30">
        <v>45742.996527777781</v>
      </c>
      <c r="B1975" s="39">
        <v>6.3781145833333328</v>
      </c>
      <c r="C1975" s="40">
        <v>10.081065232967253</v>
      </c>
      <c r="D1975" s="34"/>
    </row>
    <row r="1976" spans="1:4" x14ac:dyDescent="0.25">
      <c r="A1976" s="30">
        <v>45743.996527777781</v>
      </c>
      <c r="B1976" s="39">
        <v>5.1644842105263162</v>
      </c>
      <c r="C1976" s="40">
        <v>10.068528190737361</v>
      </c>
      <c r="D1976" s="34"/>
    </row>
    <row r="1977" spans="1:4" x14ac:dyDescent="0.25">
      <c r="A1977" s="30">
        <v>45744.996527777781</v>
      </c>
      <c r="B1977" s="39">
        <v>5.7780624999999999</v>
      </c>
      <c r="C1977" s="40">
        <v>10.04893432689401</v>
      </c>
      <c r="D1977" s="34"/>
    </row>
    <row r="1978" spans="1:4" x14ac:dyDescent="0.25">
      <c r="A1978" s="30">
        <v>45745.996527777781</v>
      </c>
      <c r="B1978" s="39">
        <v>2.0811562499999998</v>
      </c>
      <c r="C1978" s="40">
        <v>10.032811376074337</v>
      </c>
      <c r="D1978" s="34"/>
    </row>
    <row r="1979" spans="1:4" x14ac:dyDescent="0.25">
      <c r="A1979" s="30">
        <v>45746.996527777781</v>
      </c>
      <c r="B1979" s="39">
        <v>6.430802083333333</v>
      </c>
      <c r="C1979" s="40">
        <v>10.021790827349381</v>
      </c>
      <c r="D1979" s="34"/>
    </row>
    <row r="1980" spans="1:4" x14ac:dyDescent="0.25">
      <c r="A1980" s="30">
        <v>45747.996527777781</v>
      </c>
      <c r="B1980" s="39">
        <v>4.1447500000000002</v>
      </c>
      <c r="C1980" s="40">
        <v>10.008874872203663</v>
      </c>
      <c r="D1980" s="34"/>
    </row>
    <row r="1981" spans="1:4" x14ac:dyDescent="0.25">
      <c r="A1981" s="30">
        <v>45748</v>
      </c>
      <c r="B1981" s="39">
        <v>10.45846875</v>
      </c>
      <c r="C1981" s="40">
        <v>10.020255308223698</v>
      </c>
      <c r="D1981" s="34"/>
    </row>
    <row r="1982" spans="1:4" x14ac:dyDescent="0.25">
      <c r="A1982" s="30">
        <v>45749</v>
      </c>
      <c r="B1982" s="39">
        <v>15.724291666666668</v>
      </c>
      <c r="C1982" s="40">
        <v>10.044295779535176</v>
      </c>
      <c r="D1982" s="34"/>
    </row>
    <row r="1983" spans="1:4" x14ac:dyDescent="0.25">
      <c r="A1983" s="30">
        <v>45750</v>
      </c>
      <c r="B1983" s="39">
        <v>9.0241979166666653</v>
      </c>
      <c r="C1983" s="40">
        <v>10.052021360136267</v>
      </c>
      <c r="D1983" s="34"/>
    </row>
    <row r="1984" spans="1:4" x14ac:dyDescent="0.25">
      <c r="A1984" s="30">
        <v>45751</v>
      </c>
      <c r="B1984" s="39">
        <v>11.05559375</v>
      </c>
      <c r="C1984" s="40">
        <v>10.04903829433481</v>
      </c>
      <c r="D1984" s="34"/>
    </row>
    <row r="1985" spans="1:4" x14ac:dyDescent="0.25">
      <c r="A1985" s="30">
        <v>45752</v>
      </c>
      <c r="B1985" s="39">
        <v>9.7588958333333338</v>
      </c>
      <c r="C1985" s="40">
        <v>10.054900458496924</v>
      </c>
      <c r="D1985" s="34"/>
    </row>
    <row r="1986" spans="1:4" x14ac:dyDescent="0.25">
      <c r="A1986" s="30">
        <v>45753</v>
      </c>
      <c r="B1986" s="39">
        <v>10.244791666666668</v>
      </c>
      <c r="C1986" s="40">
        <v>10.050805740828435</v>
      </c>
      <c r="D1986" s="34"/>
    </row>
    <row r="1987" spans="1:4" x14ac:dyDescent="0.25">
      <c r="A1987" s="30">
        <v>45754</v>
      </c>
      <c r="B1987" s="39">
        <v>6.9284062500000001</v>
      </c>
      <c r="C1987" s="40">
        <v>10.062993923888545</v>
      </c>
      <c r="D1987" s="34"/>
    </row>
    <row r="1988" spans="1:4" x14ac:dyDescent="0.25">
      <c r="A1988" s="30">
        <v>45755</v>
      </c>
      <c r="B1988" s="39">
        <v>7.5460208333333334</v>
      </c>
      <c r="C1988" s="40">
        <v>10.073206725573426</v>
      </c>
      <c r="D1988" s="34"/>
    </row>
    <row r="1989" spans="1:4" x14ac:dyDescent="0.25">
      <c r="A1989" s="30">
        <v>45756</v>
      </c>
      <c r="B1989" s="39">
        <v>3.9954687499999997</v>
      </c>
      <c r="C1989" s="40">
        <v>10.070727501985084</v>
      </c>
      <c r="D1989" s="34"/>
    </row>
    <row r="1990" spans="1:4" x14ac:dyDescent="0.25">
      <c r="A1990" s="30">
        <v>45757</v>
      </c>
      <c r="B1990" s="39">
        <v>3.9983958333333329</v>
      </c>
      <c r="C1990" s="40">
        <v>10.062158478205708</v>
      </c>
      <c r="D1990" s="34"/>
    </row>
    <row r="1991" spans="1:4" x14ac:dyDescent="0.25">
      <c r="A1991" s="30">
        <v>45758</v>
      </c>
      <c r="B1991" s="39">
        <v>9.071031249999999</v>
      </c>
      <c r="C1991" s="40">
        <v>10.060103121876018</v>
      </c>
      <c r="D1991" s="34" t="s">
        <v>190</v>
      </c>
    </row>
    <row r="1992" spans="1:4" x14ac:dyDescent="0.25">
      <c r="A1992" s="30">
        <v>45759</v>
      </c>
      <c r="B1992" s="39">
        <v>9.4427708333333342</v>
      </c>
      <c r="C1992" s="40">
        <v>10.067828702477112</v>
      </c>
      <c r="D1992" s="34"/>
    </row>
    <row r="1993" spans="1:4" x14ac:dyDescent="0.25">
      <c r="A1993" s="30">
        <v>45760</v>
      </c>
      <c r="B1993" s="39">
        <v>6.2054166666666664</v>
      </c>
      <c r="C1993" s="40">
        <v>10.061670630983485</v>
      </c>
      <c r="D1993" s="34"/>
    </row>
    <row r="1994" spans="1:4" x14ac:dyDescent="0.25">
      <c r="A1994" s="30">
        <v>45761</v>
      </c>
      <c r="B1994" s="39">
        <v>11.108281250000001</v>
      </c>
      <c r="C1994" s="40">
        <v>10.068078302632191</v>
      </c>
      <c r="D1994" s="34"/>
    </row>
    <row r="1995" spans="1:4" x14ac:dyDescent="0.25">
      <c r="A1995" s="30">
        <v>45762</v>
      </c>
      <c r="B1995" s="39">
        <v>10.3794375</v>
      </c>
      <c r="C1995" s="40">
        <v>10.073100729772447</v>
      </c>
      <c r="D1995" s="34"/>
    </row>
    <row r="1996" spans="1:4" x14ac:dyDescent="0.25">
      <c r="A1996" s="30">
        <v>45763</v>
      </c>
      <c r="B1996" s="39">
        <v>12.036166666666666</v>
      </c>
      <c r="C1996" s="40">
        <v>10.074996136193212</v>
      </c>
      <c r="D1996" s="34"/>
    </row>
    <row r="1997" spans="1:4" x14ac:dyDescent="0.25">
      <c r="A1997" s="30">
        <v>45764</v>
      </c>
      <c r="B1997" s="39">
        <v>11.769802083333333</v>
      </c>
      <c r="C1997" s="40">
        <v>10.077243432413614</v>
      </c>
      <c r="D1997" s="34"/>
    </row>
    <row r="1998" spans="1:4" x14ac:dyDescent="0.25">
      <c r="A1998" s="30">
        <v>45765</v>
      </c>
      <c r="B1998" s="39">
        <v>13.297739583333332</v>
      </c>
      <c r="C1998" s="40">
        <v>10.077859239562976</v>
      </c>
      <c r="D1998" s="34"/>
    </row>
    <row r="1999" spans="1:4" x14ac:dyDescent="0.25">
      <c r="A1999" s="30">
        <v>45766</v>
      </c>
      <c r="B1999" s="39">
        <v>17.015135416666666</v>
      </c>
      <c r="C1999" s="40">
        <v>10.103235292613977</v>
      </c>
      <c r="D1999" s="34"/>
    </row>
    <row r="2000" spans="1:4" x14ac:dyDescent="0.25">
      <c r="A2000" s="30">
        <v>45767</v>
      </c>
      <c r="B2000" s="39">
        <v>8.9188229166666666</v>
      </c>
      <c r="C2000" s="40">
        <v>10.095615469103016</v>
      </c>
      <c r="D2000" s="34"/>
    </row>
    <row r="2001" spans="1:4" x14ac:dyDescent="0.25">
      <c r="A2001" s="30">
        <v>45768</v>
      </c>
      <c r="B2001" s="39">
        <v>5.9917395833333336</v>
      </c>
      <c r="C2001" s="40">
        <v>10.099190349567497</v>
      </c>
      <c r="D2001" s="34" t="s">
        <v>191</v>
      </c>
    </row>
    <row r="2002" spans="1:4" x14ac:dyDescent="0.25">
      <c r="A2002" s="30">
        <v>45769</v>
      </c>
      <c r="B2002" s="39">
        <v>5.920835294117647</v>
      </c>
      <c r="C2002" s="40">
        <v>10.094278099688037</v>
      </c>
      <c r="D2002" s="34" t="s">
        <v>192</v>
      </c>
    </row>
    <row r="2003" spans="1:4" x14ac:dyDescent="0.25">
      <c r="A2003" s="30">
        <v>45770</v>
      </c>
      <c r="B2003" s="39">
        <v>12.484010416666667</v>
      </c>
      <c r="C2003" s="40">
        <v>10.110505017948508</v>
      </c>
      <c r="D2003" s="34"/>
    </row>
    <row r="2004" spans="1:4" x14ac:dyDescent="0.25">
      <c r="A2004" s="30">
        <v>45771</v>
      </c>
      <c r="B2004" s="39">
        <v>11.193166666666666</v>
      </c>
      <c r="C2004" s="40">
        <v>10.125930900353898</v>
      </c>
      <c r="D2004" s="34"/>
    </row>
    <row r="2005" spans="1:4" x14ac:dyDescent="0.25">
      <c r="A2005" s="30">
        <v>45772</v>
      </c>
      <c r="B2005" s="39">
        <v>8.3246249999999993</v>
      </c>
      <c r="C2005" s="40">
        <v>10.122907847075211</v>
      </c>
      <c r="D2005" s="34"/>
    </row>
    <row r="2006" spans="1:4" x14ac:dyDescent="0.25">
      <c r="A2006" s="30">
        <v>45773</v>
      </c>
      <c r="B2006" s="39">
        <v>7.162572916666667</v>
      </c>
      <c r="C2006" s="40">
        <v>10.101818451583409</v>
      </c>
      <c r="D2006" s="34"/>
    </row>
    <row r="2007" spans="1:4" x14ac:dyDescent="0.25">
      <c r="A2007" s="30">
        <v>45774</v>
      </c>
      <c r="B2007" s="39">
        <v>5.7048854166666665</v>
      </c>
      <c r="C2007" s="40">
        <v>10.091133797667196</v>
      </c>
      <c r="D2007" s="34"/>
    </row>
    <row r="2008" spans="1:4" x14ac:dyDescent="0.25">
      <c r="A2008" s="30">
        <v>45775</v>
      </c>
      <c r="B2008" s="39">
        <v>6.4981249999999999</v>
      </c>
      <c r="C2008" s="40">
        <v>10.087063072485048</v>
      </c>
      <c r="D2008" s="34"/>
    </row>
    <row r="2009" spans="1:4" x14ac:dyDescent="0.25">
      <c r="A2009" s="30">
        <v>45776</v>
      </c>
      <c r="B2009" s="39">
        <v>7.6221249999999996</v>
      </c>
      <c r="C2009" s="40">
        <v>10.091957539698162</v>
      </c>
      <c r="D2009" s="34"/>
    </row>
    <row r="2010" spans="1:4" x14ac:dyDescent="0.25">
      <c r="A2010" s="30">
        <v>45777</v>
      </c>
      <c r="B2010" s="39">
        <v>8.5851354166666667</v>
      </c>
      <c r="C2010" s="40">
        <v>10.099795085235503</v>
      </c>
      <c r="D2010" s="34"/>
    </row>
    <row r="2011" spans="1:4" x14ac:dyDescent="0.25">
      <c r="A2011" s="30">
        <v>45778</v>
      </c>
      <c r="B2011" s="39">
        <v>7.1596458333333333</v>
      </c>
      <c r="C2011" s="40">
        <f t="shared" ref="C2011:C2074" si="7">IF(B2011="","",AVERAGE(B1646:B2011))</f>
        <v>10.096244197257359</v>
      </c>
      <c r="D2011" s="34"/>
    </row>
    <row r="2012" spans="1:4" x14ac:dyDescent="0.25">
      <c r="A2012" s="30">
        <v>45779</v>
      </c>
      <c r="B2012" s="39">
        <v>4.5808854166666668</v>
      </c>
      <c r="C2012" s="40">
        <f t="shared" si="7"/>
        <v>10.09643613714807</v>
      </c>
      <c r="D2012" s="34"/>
    </row>
    <row r="2013" spans="1:4" x14ac:dyDescent="0.25">
      <c r="A2013" s="30">
        <v>45780</v>
      </c>
      <c r="B2013" s="39">
        <v>5.5760937499999992</v>
      </c>
      <c r="C2013" s="40">
        <f t="shared" si="7"/>
        <v>10.101098676993244</v>
      </c>
      <c r="D2013" s="34"/>
    </row>
    <row r="2014" spans="1:4" x14ac:dyDescent="0.25">
      <c r="A2014" s="30">
        <v>45781</v>
      </c>
      <c r="B2014" s="39">
        <v>4.8179791666666665</v>
      </c>
      <c r="C2014" s="40">
        <f t="shared" si="7"/>
        <v>10.104489615062461</v>
      </c>
      <c r="D2014" s="34"/>
    </row>
    <row r="2015" spans="1:4" x14ac:dyDescent="0.25">
      <c r="A2015" s="30">
        <v>45782</v>
      </c>
      <c r="B2015" s="39">
        <v>4.6891875000000001</v>
      </c>
      <c r="C2015" s="40">
        <f t="shared" si="7"/>
        <v>10.109456059734592</v>
      </c>
      <c r="D2015" s="34"/>
    </row>
    <row r="2016" spans="1:4" x14ac:dyDescent="0.25">
      <c r="A2016" s="30">
        <v>45783</v>
      </c>
      <c r="B2016" s="39">
        <v>4.0013229166666662</v>
      </c>
      <c r="C2016" s="40">
        <f t="shared" si="7"/>
        <v>10.115230251446796</v>
      </c>
      <c r="D2016" s="34"/>
    </row>
    <row r="2017" spans="1:4" x14ac:dyDescent="0.25">
      <c r="A2017" s="30">
        <v>45784</v>
      </c>
      <c r="B2017" s="39">
        <v>4.6277187499999997</v>
      </c>
      <c r="C2017" s="40">
        <f t="shared" si="7"/>
        <v>10.108832255089784</v>
      </c>
      <c r="D2017" s="34"/>
    </row>
    <row r="2018" spans="1:4" x14ac:dyDescent="0.25">
      <c r="A2018" s="30">
        <v>45785</v>
      </c>
      <c r="B2018" s="39">
        <v>10.9063125</v>
      </c>
      <c r="C2018" s="40">
        <f t="shared" si="7"/>
        <v>10.121732215244609</v>
      </c>
      <c r="D2018" s="34"/>
    </row>
    <row r="2019" spans="1:4" x14ac:dyDescent="0.25">
      <c r="A2019" s="30">
        <v>45786</v>
      </c>
      <c r="B2019" s="39">
        <v>7.7626249999999999</v>
      </c>
      <c r="C2019" s="40">
        <f t="shared" si="7"/>
        <v>10.132704778996885</v>
      </c>
      <c r="D2019" s="34"/>
    </row>
    <row r="2020" spans="1:4" x14ac:dyDescent="0.25">
      <c r="A2020" s="30">
        <v>45787</v>
      </c>
      <c r="B2020" s="39">
        <v>4.0891354166666671</v>
      </c>
      <c r="C2020" s="40">
        <f t="shared" si="7"/>
        <v>10.122172077494154</v>
      </c>
      <c r="D2020" s="34"/>
    </row>
    <row r="2021" spans="1:4" x14ac:dyDescent="0.25">
      <c r="A2021" s="30">
        <v>45788</v>
      </c>
      <c r="B2021" s="39">
        <v>2.9563541666666668</v>
      </c>
      <c r="C2021" s="40">
        <f t="shared" si="7"/>
        <v>10.112711040381221</v>
      </c>
      <c r="D2021" s="34"/>
    </row>
    <row r="2022" spans="1:4" x14ac:dyDescent="0.25">
      <c r="A2022" s="30">
        <v>45789</v>
      </c>
      <c r="B2022" s="39">
        <v>2.8363437500000002</v>
      </c>
      <c r="C2022" s="40">
        <f t="shared" si="7"/>
        <v>10.106528976401258</v>
      </c>
      <c r="D2022" s="34"/>
    </row>
    <row r="2023" spans="1:4" x14ac:dyDescent="0.25">
      <c r="A2023" s="30">
        <v>45790</v>
      </c>
      <c r="B2023" s="39">
        <v>4.5428333333333333</v>
      </c>
      <c r="C2023" s="40">
        <f t="shared" si="7"/>
        <v>10.103265998259181</v>
      </c>
      <c r="D2023" s="34"/>
    </row>
    <row r="2024" spans="1:4" x14ac:dyDescent="0.25">
      <c r="A2024" s="30">
        <v>45791</v>
      </c>
      <c r="B2024" s="39">
        <v>6.6825312499999994</v>
      </c>
      <c r="C2024" s="40">
        <f t="shared" si="7"/>
        <v>10.111311478678125</v>
      </c>
      <c r="D2024" s="34"/>
    </row>
    <row r="2025" spans="1:4" x14ac:dyDescent="0.25">
      <c r="A2025" s="30">
        <v>45792</v>
      </c>
      <c r="B2025" s="39">
        <v>5.5409687500000002</v>
      </c>
      <c r="C2025" s="40">
        <f t="shared" si="7"/>
        <v>10.110431754179038</v>
      </c>
      <c r="D2025" s="34"/>
    </row>
    <row r="2026" spans="1:4" x14ac:dyDescent="0.25">
      <c r="A2026" s="30">
        <v>45793</v>
      </c>
      <c r="B2026" s="39">
        <v>1.7152708333333333</v>
      </c>
      <c r="C2026" s="40">
        <f t="shared" si="7"/>
        <v>10.086551232776486</v>
      </c>
      <c r="D2026" s="34"/>
    </row>
    <row r="2027" spans="1:4" x14ac:dyDescent="0.25">
      <c r="A2027" s="30">
        <v>45794</v>
      </c>
      <c r="B2027" s="39">
        <v>5.432666666666667</v>
      </c>
      <c r="C2027" s="40">
        <f t="shared" si="7"/>
        <v>10.075842586373936</v>
      </c>
      <c r="D2027" s="34"/>
    </row>
    <row r="2028" spans="1:4" x14ac:dyDescent="0.25">
      <c r="A2028" s="30">
        <v>45795</v>
      </c>
      <c r="B2028" s="39">
        <v>5.3565624999999999</v>
      </c>
      <c r="C2028" s="40">
        <f t="shared" si="7"/>
        <v>10.051170312922206</v>
      </c>
      <c r="D2028" s="34"/>
    </row>
    <row r="2029" spans="1:4" x14ac:dyDescent="0.25">
      <c r="A2029" s="30">
        <v>45796</v>
      </c>
      <c r="B2029" s="39">
        <v>12.773702290076335</v>
      </c>
      <c r="C2029" s="40">
        <f t="shared" si="7"/>
        <v>10.061422857885983</v>
      </c>
      <c r="D2029" s="34" t="s">
        <v>198</v>
      </c>
    </row>
    <row r="2030" spans="1:4" x14ac:dyDescent="0.25">
      <c r="A2030" s="30">
        <v>45797</v>
      </c>
      <c r="B2030" s="39">
        <v>17.047333333333331</v>
      </c>
      <c r="C2030" s="40">
        <f t="shared" si="7"/>
        <v>10.087718622913307</v>
      </c>
      <c r="D2030" s="34"/>
    </row>
    <row r="2031" spans="1:4" x14ac:dyDescent="0.25">
      <c r="A2031" s="30">
        <v>45798</v>
      </c>
      <c r="B2031" s="39">
        <v>10.440906249999999</v>
      </c>
      <c r="C2031" s="40">
        <f t="shared" si="7"/>
        <v>10.097755479698371</v>
      </c>
      <c r="D2031" s="34"/>
    </row>
    <row r="2032" spans="1:4" x14ac:dyDescent="0.25">
      <c r="A2032" s="30">
        <v>45799</v>
      </c>
      <c r="B2032" s="39">
        <v>10.408708333333331</v>
      </c>
      <c r="C2032" s="40">
        <f t="shared" si="7"/>
        <v>10.111775089215675</v>
      </c>
      <c r="D2032" s="34"/>
    </row>
    <row r="2033" spans="1:4" x14ac:dyDescent="0.25">
      <c r="A2033" s="30">
        <v>45800</v>
      </c>
      <c r="B2033" s="39">
        <v>3.2110104166666664</v>
      </c>
      <c r="C2033" s="40">
        <f t="shared" si="7"/>
        <v>10.108216203742087</v>
      </c>
      <c r="D2033" s="34"/>
    </row>
    <row r="2034" spans="1:4" x14ac:dyDescent="0.25">
      <c r="A2034" s="30">
        <v>45801</v>
      </c>
      <c r="B2034" s="39">
        <v>2.9417187500000002</v>
      </c>
      <c r="C2034" s="40">
        <f t="shared" si="7"/>
        <v>10.096147983113671</v>
      </c>
      <c r="D2034" s="34"/>
    </row>
    <row r="2035" spans="1:4" x14ac:dyDescent="0.25">
      <c r="A2035" s="30">
        <v>45802</v>
      </c>
      <c r="B2035" s="39">
        <v>6.0766249999999999</v>
      </c>
      <c r="C2035" s="40">
        <f t="shared" si="7"/>
        <v>10.094924366310392</v>
      </c>
      <c r="D2035" s="34"/>
    </row>
    <row r="2036" spans="1:4" x14ac:dyDescent="0.25">
      <c r="A2036" s="30">
        <v>45803</v>
      </c>
      <c r="B2036" s="39">
        <v>9.6037604166666668</v>
      </c>
      <c r="C2036" s="40">
        <f t="shared" si="7"/>
        <v>10.093308872230246</v>
      </c>
      <c r="D2036" s="34"/>
    </row>
    <row r="2037" spans="1:4" x14ac:dyDescent="0.25">
      <c r="A2037" s="30">
        <v>45804</v>
      </c>
      <c r="B2037" s="39">
        <v>15.738927083333333</v>
      </c>
      <c r="C2037" s="40">
        <f t="shared" si="7"/>
        <v>10.100618583068133</v>
      </c>
      <c r="D2037" s="34"/>
    </row>
    <row r="2038" spans="1:4" x14ac:dyDescent="0.25">
      <c r="A2038" s="30">
        <v>45805</v>
      </c>
      <c r="B2038" s="39">
        <v>3.9369270833333334</v>
      </c>
      <c r="C2038" s="40">
        <f t="shared" si="7"/>
        <v>10.073307136119135</v>
      </c>
      <c r="D2038" s="34"/>
    </row>
    <row r="2039" spans="1:4" x14ac:dyDescent="0.25">
      <c r="A2039" s="30">
        <v>45806</v>
      </c>
      <c r="B2039" s="39">
        <v>7.3791770833333326</v>
      </c>
      <c r="C2039" s="40">
        <f t="shared" si="7"/>
        <v>10.069620290718406</v>
      </c>
      <c r="D2039" s="34"/>
    </row>
    <row r="2040" spans="1:4" x14ac:dyDescent="0.25">
      <c r="A2040" s="30">
        <v>45807</v>
      </c>
      <c r="B2040" s="39">
        <v>14.263677083333333</v>
      </c>
      <c r="C2040" s="40">
        <f t="shared" si="7"/>
        <v>10.078457523186531</v>
      </c>
      <c r="D2040" s="34"/>
    </row>
    <row r="2041" spans="1:4" x14ac:dyDescent="0.25">
      <c r="A2041" s="30">
        <v>45808</v>
      </c>
      <c r="B2041" s="39">
        <v>11.023395833333334</v>
      </c>
      <c r="C2041" s="40">
        <f t="shared" si="7"/>
        <v>10.076474144315858</v>
      </c>
      <c r="D2041" s="34"/>
    </row>
    <row r="2042" spans="1:4" x14ac:dyDescent="0.25">
      <c r="A2042" s="30">
        <v>45809</v>
      </c>
      <c r="B2042" s="39">
        <v>8.0524062500000007</v>
      </c>
      <c r="C2042" s="40">
        <f t="shared" si="7"/>
        <v>10.07708995146522</v>
      </c>
      <c r="D2042" s="34"/>
    </row>
    <row r="2043" spans="1:4" x14ac:dyDescent="0.25">
      <c r="A2043" s="30">
        <v>45810</v>
      </c>
      <c r="B2043" s="39">
        <v>13.526052083333333</v>
      </c>
      <c r="C2043" s="40">
        <f t="shared" si="7"/>
        <v>10.100594590581796</v>
      </c>
      <c r="D2043" s="34"/>
    </row>
    <row r="2044" spans="1:4" x14ac:dyDescent="0.25">
      <c r="A2044" s="30">
        <v>45811</v>
      </c>
      <c r="B2044" s="39">
        <v>7.7479895833333323</v>
      </c>
      <c r="C2044" s="40">
        <f t="shared" si="7"/>
        <v>10.113174650918774</v>
      </c>
      <c r="D2044" s="34"/>
    </row>
    <row r="2045" spans="1:4" x14ac:dyDescent="0.25">
      <c r="A2045" s="30">
        <v>45812</v>
      </c>
      <c r="B2045" s="39">
        <v>5.499989583333333</v>
      </c>
      <c r="C2045" s="40">
        <f t="shared" si="7"/>
        <v>10.118293048004384</v>
      </c>
      <c r="D2045" s="34"/>
    </row>
    <row r="2046" spans="1:4" x14ac:dyDescent="0.25">
      <c r="A2046" s="30">
        <v>45813</v>
      </c>
      <c r="B2046" s="39">
        <v>6.9049895833333323</v>
      </c>
      <c r="C2046" s="40">
        <f t="shared" si="7"/>
        <v>10.123931282294</v>
      </c>
      <c r="D2046" s="34"/>
    </row>
    <row r="2047" spans="1:4" x14ac:dyDescent="0.25">
      <c r="A2047" s="30">
        <v>45814</v>
      </c>
      <c r="B2047" s="39">
        <v>8.9802916666666679</v>
      </c>
      <c r="C2047" s="40">
        <f t="shared" si="7"/>
        <v>10.129073671865951</v>
      </c>
      <c r="D2047" s="34"/>
    </row>
    <row r="2048" spans="1:4" x14ac:dyDescent="0.25">
      <c r="A2048" s="30">
        <v>45815</v>
      </c>
      <c r="B2048" s="39">
        <v>5.2102083333333331</v>
      </c>
      <c r="C2048" s="40">
        <f t="shared" si="7"/>
        <v>10.126258553468865</v>
      </c>
      <c r="D2048" s="34"/>
    </row>
    <row r="2049" spans="1:4" x14ac:dyDescent="0.25">
      <c r="A2049" s="30">
        <v>45816</v>
      </c>
      <c r="B2049" s="39">
        <v>9.1617708333333336</v>
      </c>
      <c r="C2049" s="40">
        <f t="shared" si="7"/>
        <v>10.143773068496188</v>
      </c>
      <c r="D2049" s="34"/>
    </row>
    <row r="2050" spans="1:4" x14ac:dyDescent="0.25">
      <c r="A2050" s="30">
        <v>45817</v>
      </c>
      <c r="B2050" s="39">
        <v>3.3719999999999999</v>
      </c>
      <c r="C2050" s="40">
        <f t="shared" si="7"/>
        <v>10.146620176875059</v>
      </c>
      <c r="D2050" s="34"/>
    </row>
    <row r="2051" spans="1:4" x14ac:dyDescent="0.25">
      <c r="A2051" s="30">
        <v>45818</v>
      </c>
      <c r="B2051" s="39">
        <v>2.4470416666666663</v>
      </c>
      <c r="C2051" s="40">
        <f t="shared" si="7"/>
        <v>10.143973005882344</v>
      </c>
      <c r="D2051" s="34"/>
    </row>
    <row r="2052" spans="1:4" x14ac:dyDescent="0.25">
      <c r="A2052" s="30">
        <v>45819</v>
      </c>
      <c r="B2052" s="39">
        <v>19.5821875</v>
      </c>
      <c r="C2052" s="40">
        <f t="shared" si="7"/>
        <v>10.185024150008028</v>
      </c>
      <c r="D2052" s="34"/>
    </row>
    <row r="2053" spans="1:4" x14ac:dyDescent="0.25">
      <c r="A2053" s="30">
        <v>45820</v>
      </c>
      <c r="B2053" s="39">
        <v>4.5808854166666668</v>
      </c>
      <c r="C2053" s="40">
        <f t="shared" si="7"/>
        <v>10.186415714215679</v>
      </c>
      <c r="D2053" s="34"/>
    </row>
    <row r="2054" spans="1:4" x14ac:dyDescent="0.25">
      <c r="A2054" s="30">
        <v>45821</v>
      </c>
      <c r="B2054" s="39">
        <v>26.850135416666664</v>
      </c>
      <c r="C2054" s="40">
        <f t="shared" si="7"/>
        <v>10.250267717858666</v>
      </c>
      <c r="D2054" s="34"/>
    </row>
    <row r="2055" spans="1:4" x14ac:dyDescent="0.25">
      <c r="A2055" s="30">
        <v>45822</v>
      </c>
      <c r="B2055" s="39">
        <v>5.0989791666666662</v>
      </c>
      <c r="C2055" s="40">
        <f t="shared" si="7"/>
        <v>10.246620859935168</v>
      </c>
      <c r="D2055" s="34"/>
    </row>
    <row r="2056" spans="1:4" x14ac:dyDescent="0.25">
      <c r="A2056" s="30">
        <v>45823</v>
      </c>
      <c r="B2056" s="39">
        <v>5.810260416666666</v>
      </c>
      <c r="C2056" s="40">
        <f t="shared" si="7"/>
        <v>10.249835853104566</v>
      </c>
      <c r="D2056" s="34"/>
    </row>
    <row r="2057" spans="1:4" x14ac:dyDescent="0.25">
      <c r="A2057" s="30">
        <v>45824</v>
      </c>
      <c r="B2057" s="39">
        <v>5.2482604166666667</v>
      </c>
      <c r="C2057" s="40">
        <f t="shared" si="7"/>
        <v>10.254482397958846</v>
      </c>
      <c r="D2057" s="34"/>
    </row>
    <row r="2058" spans="1:4" x14ac:dyDescent="0.25">
      <c r="A2058" s="30">
        <v>45825</v>
      </c>
      <c r="B2058" s="39">
        <v>7.671885416666667</v>
      </c>
      <c r="C2058" s="40">
        <f t="shared" si="7"/>
        <v>10.271165173459757</v>
      </c>
      <c r="D2058" s="34"/>
    </row>
    <row r="2059" spans="1:4" x14ac:dyDescent="0.25">
      <c r="A2059" s="30">
        <v>45826</v>
      </c>
      <c r="B2059" s="39">
        <v>10.786302083333334</v>
      </c>
      <c r="C2059" s="40">
        <f t="shared" si="7"/>
        <v>10.29465381758544</v>
      </c>
      <c r="D2059" s="34"/>
    </row>
    <row r="2060" spans="1:4" x14ac:dyDescent="0.25">
      <c r="A2060" s="30">
        <v>45827</v>
      </c>
      <c r="B2060" s="39">
        <v>18.569416666666665</v>
      </c>
      <c r="C2060" s="40">
        <f t="shared" si="7"/>
        <v>10.33849608762187</v>
      </c>
      <c r="D2060" s="34"/>
    </row>
    <row r="2061" spans="1:4" x14ac:dyDescent="0.25">
      <c r="A2061" s="30">
        <v>45828</v>
      </c>
      <c r="B2061" s="39">
        <v>9.9491562499999997</v>
      </c>
      <c r="C2061" s="40">
        <f t="shared" si="7"/>
        <v>10.351164120408754</v>
      </c>
      <c r="D2061" s="34"/>
    </row>
    <row r="2062" spans="1:4" x14ac:dyDescent="0.25">
      <c r="A2062" s="30">
        <v>45829</v>
      </c>
      <c r="B2062" s="39">
        <v>10.552135416666665</v>
      </c>
      <c r="C2062" s="40">
        <f t="shared" si="7"/>
        <v>10.361480889534437</v>
      </c>
      <c r="D2062" s="34"/>
    </row>
    <row r="2063" spans="1:4" x14ac:dyDescent="0.25">
      <c r="A2063" s="30">
        <v>45830</v>
      </c>
      <c r="B2063" s="39">
        <v>10.795083333333332</v>
      </c>
      <c r="C2063" s="40">
        <f t="shared" si="7"/>
        <v>10.377643827831342</v>
      </c>
      <c r="D2063" s="34"/>
    </row>
    <row r="2064" spans="1:4" x14ac:dyDescent="0.25">
      <c r="A2064" s="30">
        <v>45831</v>
      </c>
      <c r="B2064" s="39">
        <v>8.5617187499999989</v>
      </c>
      <c r="C2064" s="40">
        <f t="shared" si="7"/>
        <v>10.391599457385077</v>
      </c>
      <c r="D2064" s="34"/>
    </row>
    <row r="2065" spans="1:4" x14ac:dyDescent="0.25">
      <c r="A2065" s="30">
        <v>45832</v>
      </c>
      <c r="B2065" s="39">
        <v>3.8520416666666666</v>
      </c>
      <c r="C2065" s="40">
        <f t="shared" si="7"/>
        <v>10.388888306428791</v>
      </c>
      <c r="D2065" s="34"/>
    </row>
    <row r="2066" spans="1:4" x14ac:dyDescent="0.25">
      <c r="A2066" s="30">
        <v>45833</v>
      </c>
      <c r="B2066" s="39">
        <v>5.5760937499999992</v>
      </c>
      <c r="C2066" s="40">
        <f t="shared" si="7"/>
        <v>10.382626267494365</v>
      </c>
      <c r="D2066" s="34"/>
    </row>
    <row r="2067" spans="1:4" x14ac:dyDescent="0.25">
      <c r="A2067" s="30">
        <v>45834</v>
      </c>
      <c r="B2067" s="39">
        <v>6.6649687499999999</v>
      </c>
      <c r="C2067" s="40">
        <f t="shared" si="7"/>
        <v>10.376076318723872</v>
      </c>
      <c r="D2067" s="34"/>
    </row>
    <row r="2068" spans="1:4" x14ac:dyDescent="0.25">
      <c r="A2068" s="30">
        <v>45835</v>
      </c>
      <c r="B2068" s="39">
        <v>8.649531249999999</v>
      </c>
      <c r="C2068" s="40">
        <f t="shared" si="7"/>
        <v>10.374140924825875</v>
      </c>
      <c r="D2068" s="34"/>
    </row>
    <row r="2069" spans="1:4" x14ac:dyDescent="0.25">
      <c r="A2069" s="30">
        <v>45836</v>
      </c>
      <c r="B2069" s="39">
        <v>6.1351666666666667</v>
      </c>
      <c r="C2069" s="40">
        <f t="shared" si="7"/>
        <v>10.372445455791267</v>
      </c>
      <c r="D2069" s="34"/>
    </row>
    <row r="2070" spans="1:4" x14ac:dyDescent="0.25">
      <c r="A2070" s="30">
        <v>45837</v>
      </c>
      <c r="B2070" s="39">
        <v>13.476291666666667</v>
      </c>
      <c r="C2070" s="40">
        <f t="shared" si="7"/>
        <v>10.392655126783982</v>
      </c>
      <c r="D2070" s="34"/>
    </row>
    <row r="2071" spans="1:4" x14ac:dyDescent="0.25">
      <c r="A2071" s="30">
        <v>45838</v>
      </c>
      <c r="B2071" s="39">
        <v>10.730687499999998</v>
      </c>
      <c r="C2071" s="40">
        <f t="shared" si="7"/>
        <v>10.393670808705657</v>
      </c>
      <c r="D2071" s="34"/>
    </row>
    <row r="2072" spans="1:4" x14ac:dyDescent="0.25">
      <c r="A2072" s="30">
        <v>45839</v>
      </c>
      <c r="B2072" s="39">
        <v>0.81372916666666661</v>
      </c>
      <c r="C2072" s="40">
        <f t="shared" si="7"/>
        <v>10.378779472184709</v>
      </c>
      <c r="D2072" s="34"/>
    </row>
    <row r="2073" spans="1:4" x14ac:dyDescent="0.25">
      <c r="A2073" s="30">
        <v>45840</v>
      </c>
      <c r="B2073" s="39">
        <v>0.80494791666666665</v>
      </c>
      <c r="C2073" s="40">
        <f t="shared" si="7"/>
        <v>10.366455331702014</v>
      </c>
      <c r="D2073" s="34"/>
    </row>
    <row r="2074" spans="1:4" x14ac:dyDescent="0.25">
      <c r="A2074" s="30">
        <v>45841</v>
      </c>
      <c r="B2074" s="39">
        <v>1.0186249999999999</v>
      </c>
      <c r="C2074" s="40">
        <f t="shared" si="7"/>
        <v>10.359065645909665</v>
      </c>
      <c r="D2074" s="34"/>
    </row>
    <row r="2075" spans="1:4" x14ac:dyDescent="0.25">
      <c r="A2075" s="30">
        <v>45842</v>
      </c>
      <c r="B2075" s="39">
        <v>6.3664062499999998</v>
      </c>
      <c r="C2075" s="40">
        <f t="shared" ref="C2075:C2102" si="8">IF(B2075="","",AVERAGE(B1710:B2075))</f>
        <v>10.36074511995338</v>
      </c>
      <c r="D2075" s="34"/>
    </row>
    <row r="2076" spans="1:4" x14ac:dyDescent="0.25">
      <c r="A2076" s="30">
        <v>45843</v>
      </c>
      <c r="B2076" s="39">
        <v>6.5361770833333335</v>
      </c>
      <c r="C2076" s="40">
        <f t="shared" si="8"/>
        <v>10.350532318268501</v>
      </c>
      <c r="D2076" s="34"/>
    </row>
    <row r="2077" spans="1:4" x14ac:dyDescent="0.25">
      <c r="A2077" s="30">
        <v>45844</v>
      </c>
      <c r="B2077" s="39">
        <v>10.224302083333333</v>
      </c>
      <c r="C2077" s="40">
        <f t="shared" si="8"/>
        <v>10.354531065991633</v>
      </c>
      <c r="D2077" s="34"/>
    </row>
    <row r="2078" spans="1:4" x14ac:dyDescent="0.25">
      <c r="A2078" s="30">
        <v>45845</v>
      </c>
      <c r="B2078" s="39">
        <v>5.7078124999999993</v>
      </c>
      <c r="C2078" s="40">
        <f t="shared" si="8"/>
        <v>10.360865082385075</v>
      </c>
      <c r="D2078" s="34"/>
    </row>
    <row r="2079" spans="1:4" x14ac:dyDescent="0.25">
      <c r="A2079" s="30">
        <v>45846</v>
      </c>
      <c r="B2079" s="39">
        <v>5.1282499999999995</v>
      </c>
      <c r="C2079" s="40">
        <f t="shared" si="8"/>
        <v>10.362265835204514</v>
      </c>
      <c r="D2079" s="34"/>
    </row>
    <row r="2080" spans="1:4" x14ac:dyDescent="0.25">
      <c r="A2080" s="30">
        <v>45847</v>
      </c>
      <c r="B2080" s="39">
        <v>7.2533124999999989</v>
      </c>
      <c r="C2080" s="40">
        <f t="shared" si="8"/>
        <v>10.350221607062439</v>
      </c>
      <c r="D2080" s="34"/>
    </row>
    <row r="2081" spans="1:4" x14ac:dyDescent="0.25">
      <c r="A2081" s="30">
        <v>45848</v>
      </c>
      <c r="B2081" s="39">
        <v>5.9741770833333332</v>
      </c>
      <c r="C2081" s="40">
        <f t="shared" si="8"/>
        <v>10.357283395541492</v>
      </c>
      <c r="D2081" s="34"/>
    </row>
    <row r="2082" spans="1:4" x14ac:dyDescent="0.25">
      <c r="A2082" s="30">
        <v>45849</v>
      </c>
      <c r="B2082" s="39">
        <v>3.92521875</v>
      </c>
      <c r="C2082" s="40">
        <f t="shared" si="8"/>
        <v>10.361881955423096</v>
      </c>
      <c r="D2082" s="34"/>
    </row>
    <row r="2083" spans="1:4" x14ac:dyDescent="0.25">
      <c r="A2083" s="30">
        <v>45850</v>
      </c>
      <c r="B2083" s="39">
        <v>6.6766770833333338</v>
      </c>
      <c r="C2083" s="40">
        <f t="shared" si="8"/>
        <v>10.368143994357522</v>
      </c>
      <c r="D2083" s="34"/>
    </row>
    <row r="2084" spans="1:4" x14ac:dyDescent="0.25">
      <c r="A2084" s="30">
        <v>45851</v>
      </c>
      <c r="B2084" s="39">
        <v>6.4893437499999997</v>
      </c>
      <c r="C2084" s="40">
        <f t="shared" si="8"/>
        <v>10.369895445860255</v>
      </c>
      <c r="D2084" s="34"/>
    </row>
    <row r="2085" spans="1:4" x14ac:dyDescent="0.25">
      <c r="A2085" s="30">
        <v>45852</v>
      </c>
      <c r="B2085" s="39">
        <v>5.8717291666666664</v>
      </c>
      <c r="C2085" s="40">
        <f t="shared" si="8"/>
        <v>10.374438023273733</v>
      </c>
      <c r="D2085" s="34"/>
    </row>
    <row r="2086" spans="1:4" x14ac:dyDescent="0.25">
      <c r="A2086" s="30">
        <v>45853</v>
      </c>
      <c r="B2086" s="39">
        <v>9.6154687499999998</v>
      </c>
      <c r="C2086" s="40">
        <f t="shared" si="8"/>
        <v>10.391720610933115</v>
      </c>
      <c r="D2086" s="34"/>
    </row>
    <row r="2087" spans="1:4" x14ac:dyDescent="0.25">
      <c r="A2087" s="30">
        <v>45854</v>
      </c>
      <c r="B2087" s="39">
        <v>7.8797083333333324</v>
      </c>
      <c r="C2087" s="40">
        <f t="shared" si="8"/>
        <v>10.406595952463169</v>
      </c>
      <c r="D2087" s="34"/>
    </row>
    <row r="2088" spans="1:4" x14ac:dyDescent="0.25">
      <c r="A2088" s="30">
        <v>45855</v>
      </c>
      <c r="B2088" s="39">
        <v>8.3538958333333326</v>
      </c>
      <c r="C2088" s="40">
        <f t="shared" si="8"/>
        <v>10.4247342721353</v>
      </c>
      <c r="D2088" s="34"/>
    </row>
    <row r="2089" spans="1:4" x14ac:dyDescent="0.25">
      <c r="A2089" s="30">
        <v>45856</v>
      </c>
      <c r="B2089" s="39">
        <v>11.219510416666667</v>
      </c>
      <c r="C2089" s="40">
        <f t="shared" si="8"/>
        <v>10.452365618902149</v>
      </c>
      <c r="D2089" s="34"/>
    </row>
    <row r="2090" spans="1:4" x14ac:dyDescent="0.25">
      <c r="A2090" s="30">
        <v>45857</v>
      </c>
      <c r="B2090" s="39">
        <v>12.355218749999999</v>
      </c>
      <c r="C2090" s="40">
        <f t="shared" si="8"/>
        <v>10.47223939508612</v>
      </c>
      <c r="D2090" s="34"/>
    </row>
    <row r="2091" spans="1:4" x14ac:dyDescent="0.25">
      <c r="A2091" s="30">
        <v>45858</v>
      </c>
      <c r="B2091" s="39">
        <v>8.5617187499999989</v>
      </c>
      <c r="C2091" s="40">
        <f t="shared" si="8"/>
        <v>10.48241220929377</v>
      </c>
      <c r="D2091" s="34"/>
    </row>
    <row r="2092" spans="1:4" x14ac:dyDescent="0.25">
      <c r="A2092" s="30">
        <v>45859</v>
      </c>
      <c r="B2092" s="39">
        <v>7.5987083333333336</v>
      </c>
      <c r="C2092" s="40">
        <f t="shared" si="8"/>
        <v>10.488746225687214</v>
      </c>
      <c r="D2092" s="34"/>
    </row>
    <row r="2093" spans="1:4" x14ac:dyDescent="0.25">
      <c r="A2093" s="30">
        <v>45860</v>
      </c>
      <c r="B2093" s="39">
        <v>6.2522500000000001</v>
      </c>
      <c r="C2093" s="40">
        <f t="shared" si="8"/>
        <v>10.458096243838462</v>
      </c>
      <c r="D2093" s="34"/>
    </row>
    <row r="2094" spans="1:4" x14ac:dyDescent="0.25">
      <c r="A2094" s="30">
        <v>45861</v>
      </c>
      <c r="B2094" s="39">
        <v>4.4930729166666659</v>
      </c>
      <c r="C2094" s="40">
        <f t="shared" si="8"/>
        <v>10.439558049394014</v>
      </c>
      <c r="D2094" s="34"/>
    </row>
    <row r="2095" spans="1:4" x14ac:dyDescent="0.25">
      <c r="A2095" s="30">
        <v>45862</v>
      </c>
      <c r="B2095" s="39">
        <v>5.7283020833333333</v>
      </c>
      <c r="C2095" s="40">
        <f t="shared" si="8"/>
        <v>10.427081956497839</v>
      </c>
      <c r="D2095" s="34"/>
    </row>
    <row r="2096" spans="1:4" x14ac:dyDescent="0.25">
      <c r="A2096" s="30">
        <v>45863</v>
      </c>
      <c r="B2096" s="39">
        <v>5.0023854166666668</v>
      </c>
      <c r="C2096" s="40">
        <f t="shared" si="8"/>
        <v>10.411262910505124</v>
      </c>
      <c r="D2096" s="34"/>
    </row>
    <row r="2097" spans="1:4" x14ac:dyDescent="0.25">
      <c r="A2097" s="30">
        <v>45864</v>
      </c>
      <c r="B2097" s="39">
        <v>3.4685937499999997</v>
      </c>
      <c r="C2097" s="40">
        <f t="shared" si="8"/>
        <v>10.391820999075254</v>
      </c>
      <c r="D2097" s="34"/>
    </row>
    <row r="2098" spans="1:4" x14ac:dyDescent="0.25">
      <c r="A2098" s="30">
        <v>45865</v>
      </c>
      <c r="B2098" s="39">
        <v>2.0226145833333331</v>
      </c>
      <c r="C2098" s="40">
        <f t="shared" si="8"/>
        <v>10.385678922572522</v>
      </c>
      <c r="D2098" s="34"/>
    </row>
    <row r="2099" spans="1:4" x14ac:dyDescent="0.25">
      <c r="A2099" s="30">
        <v>45866</v>
      </c>
      <c r="B2099" s="39">
        <v>2.4382604166666666</v>
      </c>
      <c r="C2099" s="40">
        <f t="shared" si="8"/>
        <v>10.375186208547021</v>
      </c>
      <c r="D2099" s="34"/>
    </row>
    <row r="2100" spans="1:4" x14ac:dyDescent="0.25">
      <c r="A2100" s="30">
        <v>45867</v>
      </c>
      <c r="B2100" s="39">
        <v>3.4890833333333338</v>
      </c>
      <c r="C2100" s="40">
        <f t="shared" si="8"/>
        <v>10.378929036415872</v>
      </c>
      <c r="D2100" s="34" t="s">
        <v>199</v>
      </c>
    </row>
    <row r="2101" spans="1:4" x14ac:dyDescent="0.25">
      <c r="A2101" s="30">
        <v>45868</v>
      </c>
      <c r="B2101" s="39">
        <v>3.3866354166666661</v>
      </c>
      <c r="C2101" s="40">
        <f t="shared" si="8"/>
        <v>10.374674368838459</v>
      </c>
      <c r="D2101" s="34"/>
    </row>
    <row r="2102" spans="1:4" x14ac:dyDescent="0.25">
      <c r="A2102" s="30">
        <v>45869</v>
      </c>
      <c r="B2102" s="39">
        <v>4.7857812499999994</v>
      </c>
      <c r="C2102" s="40">
        <f t="shared" si="8"/>
        <v>10.360086853546958</v>
      </c>
      <c r="D2102" s="34"/>
    </row>
    <row r="2103" spans="1:4" x14ac:dyDescent="0.25">
      <c r="A2103" s="30">
        <v>45870</v>
      </c>
      <c r="B2103" s="39">
        <v>3.2197916666666666</v>
      </c>
      <c r="C2103" s="40">
        <v>10.336036294802202</v>
      </c>
      <c r="D2103" s="34"/>
    </row>
    <row r="2104" spans="1:4" x14ac:dyDescent="0.25">
      <c r="A2104" s="30">
        <v>45871</v>
      </c>
      <c r="B2104" s="39">
        <v>9.2612916666666667</v>
      </c>
      <c r="C2104" s="40">
        <v>10.333381126314043</v>
      </c>
      <c r="D2104" s="34"/>
    </row>
    <row r="2105" spans="1:4" x14ac:dyDescent="0.25">
      <c r="A2105" s="30">
        <v>45872</v>
      </c>
      <c r="B2105" s="39">
        <v>17.240520833333335</v>
      </c>
      <c r="C2105" s="40">
        <v>10.358245339656483</v>
      </c>
      <c r="D2105" s="34"/>
    </row>
    <row r="2106" spans="1:4" x14ac:dyDescent="0.25">
      <c r="A2106" s="30">
        <v>45873</v>
      </c>
      <c r="B2106" s="39">
        <v>15.970166666666664</v>
      </c>
      <c r="C2106" s="40">
        <v>10.380590341933349</v>
      </c>
      <c r="D2106" s="34"/>
    </row>
    <row r="2107" spans="1:4" x14ac:dyDescent="0.25">
      <c r="A2107" s="30">
        <v>45874</v>
      </c>
      <c r="B2107" s="39">
        <v>11.743458333333333</v>
      </c>
      <c r="C2107" s="40">
        <v>10.384829014519871</v>
      </c>
      <c r="D2107" s="34"/>
    </row>
    <row r="2108" spans="1:4" x14ac:dyDescent="0.25">
      <c r="A2108" s="30">
        <v>45875</v>
      </c>
      <c r="B2108" s="39">
        <v>4.9321354166666671</v>
      </c>
      <c r="C2108" s="40">
        <v>10.375431957370509</v>
      </c>
      <c r="D2108" s="34"/>
    </row>
    <row r="2109" spans="1:4" x14ac:dyDescent="0.25">
      <c r="A2109" s="30">
        <v>45876</v>
      </c>
      <c r="B2109" s="39">
        <v>8.5178124999999998</v>
      </c>
      <c r="C2109" s="40">
        <v>10.37701546146887</v>
      </c>
      <c r="D2109" s="34"/>
    </row>
    <row r="2110" spans="1:4" x14ac:dyDescent="0.25">
      <c r="A2110" s="30">
        <v>45877</v>
      </c>
      <c r="B2110" s="39">
        <v>9.8496354166666666</v>
      </c>
      <c r="C2110" s="40">
        <v>10.386540478545374</v>
      </c>
      <c r="D2110" s="34"/>
    </row>
    <row r="2111" spans="1:4" x14ac:dyDescent="0.25">
      <c r="A2111" s="30">
        <v>45878</v>
      </c>
      <c r="B2111" s="39">
        <v>2.7865833333333332</v>
      </c>
      <c r="C2111" s="40">
        <v>10.378614960558124</v>
      </c>
      <c r="D2111" s="34"/>
    </row>
    <row r="2112" spans="1:4" x14ac:dyDescent="0.25">
      <c r="A2112" s="30">
        <v>45879</v>
      </c>
      <c r="B2112" s="39">
        <v>2.2684895833333334</v>
      </c>
      <c r="C2112" s="40">
        <v>10.359189044119145</v>
      </c>
      <c r="D2112" s="34"/>
    </row>
    <row r="2113" spans="1:4" x14ac:dyDescent="0.25">
      <c r="A2113" s="30">
        <v>45880</v>
      </c>
      <c r="B2113" s="39">
        <v>2.3153229166666667</v>
      </c>
      <c r="C2113" s="40">
        <v>10.338155631095464</v>
      </c>
      <c r="D2113" s="34"/>
    </row>
    <row r="2114" spans="1:4" x14ac:dyDescent="0.25">
      <c r="A2114" s="30">
        <v>45881</v>
      </c>
      <c r="B2114" s="39">
        <v>3.3933804347826086</v>
      </c>
      <c r="C2114" s="40">
        <v>10.330472471991955</v>
      </c>
      <c r="D2114" s="34" t="s">
        <v>200</v>
      </c>
    </row>
    <row r="2115" spans="1:4" x14ac:dyDescent="0.25">
      <c r="A2115" s="30">
        <v>45882</v>
      </c>
      <c r="B2115" s="39">
        <v>4.9965312499999994</v>
      </c>
      <c r="C2115" s="40">
        <v>10.327439470609175</v>
      </c>
      <c r="D2115" s="34"/>
    </row>
    <row r="2116" spans="1:4" x14ac:dyDescent="0.25">
      <c r="A2116" s="30">
        <v>45883</v>
      </c>
      <c r="B2116" s="39">
        <v>4.8033437499999998</v>
      </c>
      <c r="C2116" s="40">
        <v>10.319082087867828</v>
      </c>
      <c r="D2116" s="34"/>
    </row>
    <row r="2117" spans="1:4" x14ac:dyDescent="0.25">
      <c r="A2117" s="30">
        <v>45884</v>
      </c>
      <c r="B2117" s="39">
        <v>5.2716770833333335</v>
      </c>
      <c r="C2117" s="40">
        <v>10.313488560425546</v>
      </c>
      <c r="D2117" s="34"/>
    </row>
    <row r="2118" spans="1:4" x14ac:dyDescent="0.25">
      <c r="A2118" s="30">
        <v>45885</v>
      </c>
      <c r="B2118" s="39">
        <v>5.8892916666666659</v>
      </c>
      <c r="C2118" s="40">
        <v>10.319967605605667</v>
      </c>
      <c r="D2118" s="34"/>
    </row>
    <row r="2119" spans="1:4" x14ac:dyDescent="0.25">
      <c r="A2119" s="30">
        <v>45886</v>
      </c>
      <c r="B2119" s="39">
        <v>4.2501249999999997</v>
      </c>
      <c r="C2119" s="40">
        <v>10.316296755195831</v>
      </c>
      <c r="D2119" s="34"/>
    </row>
    <row r="2120" spans="1:4" x14ac:dyDescent="0.25">
      <c r="A2120" s="30">
        <v>45887</v>
      </c>
      <c r="B2120" s="39">
        <v>3.9691249999999996</v>
      </c>
      <c r="C2120" s="40">
        <v>10.314841211024612</v>
      </c>
      <c r="D2120" s="34"/>
    </row>
    <row r="2121" spans="1:4" x14ac:dyDescent="0.25">
      <c r="A2121" s="30">
        <v>45888</v>
      </c>
      <c r="B2121" s="39">
        <v>2.7514583333333333</v>
      </c>
      <c r="C2121" s="40">
        <v>10.301022791170331</v>
      </c>
      <c r="D2121" s="34"/>
    </row>
    <row r="2122" spans="1:4" x14ac:dyDescent="0.25">
      <c r="A2122" s="30">
        <v>45889</v>
      </c>
      <c r="B2122" s="39">
        <v>4.7594374999999998</v>
      </c>
      <c r="C2122" s="40">
        <v>10.288714645678526</v>
      </c>
      <c r="D2122" s="34"/>
    </row>
    <row r="2123" spans="1:4" x14ac:dyDescent="0.25">
      <c r="A2123" s="30">
        <v>45890</v>
      </c>
      <c r="B2123" s="39">
        <v>6.2756666666666669</v>
      </c>
      <c r="C2123" s="40">
        <v>10.286835234248654</v>
      </c>
      <c r="D2123" s="34"/>
    </row>
    <row r="2124" spans="1:4" x14ac:dyDescent="0.25">
      <c r="A2124" s="30">
        <v>45891</v>
      </c>
      <c r="B2124" s="39">
        <v>7.3147812500000002</v>
      </c>
      <c r="C2124" s="40">
        <v>10.279317588529166</v>
      </c>
      <c r="D2124" s="34"/>
    </row>
    <row r="2125" spans="1:4" x14ac:dyDescent="0.25">
      <c r="A2125" s="30">
        <v>45892</v>
      </c>
      <c r="B2125" s="39">
        <v>8.4914687499999992</v>
      </c>
      <c r="C2125" s="40">
        <v>10.285155760204939</v>
      </c>
      <c r="D2125" s="34"/>
    </row>
    <row r="2126" spans="1:4" x14ac:dyDescent="0.25">
      <c r="A2126" s="30">
        <v>45893</v>
      </c>
      <c r="B2126" s="39">
        <v>7.6338333333333326</v>
      </c>
      <c r="C2126" s="40">
        <v>10.288570690760494</v>
      </c>
      <c r="D2126" s="34"/>
    </row>
    <row r="2127" spans="1:4" x14ac:dyDescent="0.25">
      <c r="A2127" s="30">
        <v>45894</v>
      </c>
      <c r="B2127" s="39">
        <v>6.4220208333333328</v>
      </c>
      <c r="C2127" s="40">
        <v>10.283612243583809</v>
      </c>
      <c r="D2127" s="34"/>
    </row>
    <row r="2128" spans="1:4" x14ac:dyDescent="0.25">
      <c r="A2128" s="30">
        <v>45895</v>
      </c>
      <c r="B2128" s="39">
        <v>5.6492708333333335</v>
      </c>
      <c r="C2128" s="40">
        <v>10.276582445086543</v>
      </c>
      <c r="D2128" s="34"/>
    </row>
    <row r="2129" spans="1:4" x14ac:dyDescent="0.25">
      <c r="A2129" s="30">
        <v>45896</v>
      </c>
      <c r="B2129" s="39">
        <v>5.5234062499999999</v>
      </c>
      <c r="C2129" s="40">
        <v>10.272983572135722</v>
      </c>
      <c r="D2129" s="34"/>
    </row>
    <row r="2130" spans="1:4" x14ac:dyDescent="0.25">
      <c r="A2130" s="30">
        <v>45897</v>
      </c>
      <c r="B2130" s="39">
        <v>4.0481562499999999</v>
      </c>
      <c r="C2130" s="40">
        <v>10.268600944631167</v>
      </c>
      <c r="D2130" s="34"/>
    </row>
    <row r="2131" spans="1:4" x14ac:dyDescent="0.25">
      <c r="A2131" s="30">
        <v>45898</v>
      </c>
      <c r="B2131" s="39">
        <v>4.2735416666666666</v>
      </c>
      <c r="C2131" s="40">
        <v>10.266585575778707</v>
      </c>
      <c r="D2131" s="34"/>
    </row>
    <row r="2132" spans="1:4" x14ac:dyDescent="0.25">
      <c r="A2132" s="30">
        <v>45899</v>
      </c>
      <c r="B2132" s="39">
        <v>3.0705104166666666</v>
      </c>
      <c r="C2132" s="40">
        <v>10.246863752008217</v>
      </c>
      <c r="D2132" s="34"/>
    </row>
    <row r="2133" spans="1:4" ht="14.25" customHeight="1" x14ac:dyDescent="0.25">
      <c r="A2133" s="30">
        <v>45900</v>
      </c>
      <c r="B2133" s="39">
        <v>8.8397916666666667</v>
      </c>
      <c r="C2133" s="40">
        <v>10.237386719904393</v>
      </c>
      <c r="D2133" s="34"/>
    </row>
    <row r="2134" spans="1:4" s="242" customFormat="1" x14ac:dyDescent="0.25">
      <c r="A2134" s="239">
        <v>45901</v>
      </c>
      <c r="B2134" s="240">
        <v>8.4856145833333319</v>
      </c>
      <c r="C2134" s="40">
        <f t="shared" ref="C2134:C2163" si="9">IF(B2134="","",AVERAGE(B1769:B2134))</f>
        <v>10.239561063361451</v>
      </c>
      <c r="D2134" s="241"/>
    </row>
    <row r="2135" spans="1:4" s="242" customFormat="1" x14ac:dyDescent="0.25">
      <c r="A2135" s="239">
        <v>45902</v>
      </c>
      <c r="B2135" s="240">
        <v>8.7783229166666672</v>
      </c>
      <c r="C2135" s="40">
        <f t="shared" si="9"/>
        <v>10.239017233671106</v>
      </c>
      <c r="D2135" s="241"/>
    </row>
    <row r="2136" spans="1:4" s="242" customFormat="1" x14ac:dyDescent="0.25">
      <c r="A2136" s="239">
        <v>45903</v>
      </c>
      <c r="B2136" s="240">
        <v>7.4230833333333326</v>
      </c>
      <c r="C2136" s="40">
        <f t="shared" si="9"/>
        <v>10.235330388270377</v>
      </c>
      <c r="D2136" s="241"/>
    </row>
    <row r="2137" spans="1:4" s="242" customFormat="1" x14ac:dyDescent="0.25">
      <c r="A2137" s="239">
        <v>45904</v>
      </c>
      <c r="B2137" s="240">
        <v>7.3586874999999994</v>
      </c>
      <c r="C2137" s="40">
        <f t="shared" si="9"/>
        <v>10.230627860947973</v>
      </c>
      <c r="D2137" s="241"/>
    </row>
    <row r="2138" spans="1:4" s="242" customFormat="1" x14ac:dyDescent="0.25">
      <c r="A2138" s="239">
        <v>45905</v>
      </c>
      <c r="B2138" s="240">
        <v>12.16203125</v>
      </c>
      <c r="C2138" s="40">
        <f t="shared" si="9"/>
        <v>10.221630678570923</v>
      </c>
      <c r="D2138" s="241"/>
    </row>
    <row r="2139" spans="1:4" s="242" customFormat="1" x14ac:dyDescent="0.25">
      <c r="A2139" s="239">
        <v>45906</v>
      </c>
      <c r="B2139" s="240">
        <v>11.149260416666667</v>
      </c>
      <c r="C2139" s="40">
        <f t="shared" si="9"/>
        <v>10.205619692687499</v>
      </c>
      <c r="D2139" s="241"/>
    </row>
    <row r="2140" spans="1:4" s="242" customFormat="1" x14ac:dyDescent="0.25">
      <c r="A2140" s="239">
        <v>45907</v>
      </c>
      <c r="B2140" s="240">
        <v>11.032177083333332</v>
      </c>
      <c r="C2140" s="40">
        <f t="shared" si="9"/>
        <v>10.19409530174943</v>
      </c>
      <c r="D2140" s="241"/>
    </row>
    <row r="2141" spans="1:4" s="242" customFormat="1" x14ac:dyDescent="0.25">
      <c r="A2141" s="239">
        <v>45908</v>
      </c>
      <c r="B2141" s="240">
        <v>12.677197916666666</v>
      </c>
      <c r="C2141" s="40">
        <f t="shared" si="9"/>
        <v>10.188145165137408</v>
      </c>
      <c r="D2141" s="241"/>
    </row>
    <row r="2142" spans="1:4" s="242" customFormat="1" x14ac:dyDescent="0.25">
      <c r="A2142" s="239">
        <v>45909</v>
      </c>
      <c r="B2142" s="240">
        <v>12.753302083333333</v>
      </c>
      <c r="C2142" s="40">
        <f t="shared" si="9"/>
        <v>10.168183416503526</v>
      </c>
      <c r="D2142" s="241"/>
    </row>
    <row r="2143" spans="1:4" s="242" customFormat="1" x14ac:dyDescent="0.25">
      <c r="A2143" s="239">
        <v>45910</v>
      </c>
      <c r="B2143" s="240">
        <v>5.7897708333333329</v>
      </c>
      <c r="C2143" s="40">
        <f t="shared" si="9"/>
        <v>10.167383666958902</v>
      </c>
      <c r="D2143" s="241"/>
    </row>
    <row r="2144" spans="1:4" s="242" customFormat="1" x14ac:dyDescent="0.25">
      <c r="A2144" s="239">
        <v>45911</v>
      </c>
      <c r="B2144" s="240">
        <v>3.71446875</v>
      </c>
      <c r="C2144" s="40">
        <f t="shared" si="9"/>
        <v>10.155475396239412</v>
      </c>
      <c r="D2144" s="241"/>
    </row>
    <row r="2145" spans="1:4" s="242" customFormat="1" x14ac:dyDescent="0.25">
      <c r="A2145" s="239">
        <v>45912</v>
      </c>
      <c r="B2145" s="240">
        <v>5.7517187500000002</v>
      </c>
      <c r="C2145" s="40">
        <f t="shared" si="9"/>
        <v>10.116855490729394</v>
      </c>
      <c r="D2145" s="241"/>
    </row>
    <row r="2146" spans="1:4" s="242" customFormat="1" x14ac:dyDescent="0.25">
      <c r="A2146" s="239">
        <v>45913</v>
      </c>
      <c r="B2146" s="240">
        <v>7.1830625000000001</v>
      </c>
      <c r="C2146" s="40">
        <f t="shared" si="9"/>
        <v>10.092391152159266</v>
      </c>
      <c r="D2146" s="241"/>
    </row>
    <row r="2147" spans="1:4" s="242" customFormat="1" x14ac:dyDescent="0.25">
      <c r="A2147" s="239">
        <v>45914</v>
      </c>
      <c r="B2147" s="240">
        <v>6.8435208333333328</v>
      </c>
      <c r="C2147" s="40">
        <f t="shared" si="9"/>
        <v>10.084065759399705</v>
      </c>
      <c r="D2147" s="241"/>
    </row>
    <row r="2148" spans="1:4" s="242" customFormat="1" x14ac:dyDescent="0.25">
      <c r="A2148" s="239">
        <v>45915</v>
      </c>
      <c r="B2148" s="240">
        <v>7.6309062500000007</v>
      </c>
      <c r="C2148" s="40">
        <f t="shared" si="9"/>
        <v>10.082442267824112</v>
      </c>
      <c r="D2148" s="241"/>
    </row>
    <row r="2149" spans="1:4" s="242" customFormat="1" x14ac:dyDescent="0.25">
      <c r="A2149" s="239">
        <v>45916</v>
      </c>
      <c r="B2149" s="240">
        <v>12.647927083333332</v>
      </c>
      <c r="C2149" s="40">
        <f t="shared" si="9"/>
        <v>10.094238573607354</v>
      </c>
      <c r="D2149" s="241"/>
    </row>
    <row r="2150" spans="1:4" s="242" customFormat="1" x14ac:dyDescent="0.25">
      <c r="A2150" s="239">
        <v>45917</v>
      </c>
      <c r="B2150" s="240">
        <v>10.051604166666666</v>
      </c>
      <c r="C2150" s="40">
        <f t="shared" si="9"/>
        <v>10.103699610720286</v>
      </c>
      <c r="D2150" s="241"/>
    </row>
    <row r="2151" spans="1:4" s="242" customFormat="1" x14ac:dyDescent="0.25">
      <c r="A2151" s="239">
        <v>45918</v>
      </c>
      <c r="B2151" s="240">
        <v>8.2338854166666664</v>
      </c>
      <c r="C2151" s="40">
        <f t="shared" si="9"/>
        <v>10.104939222514458</v>
      </c>
      <c r="D2151" s="241"/>
    </row>
    <row r="2152" spans="1:4" s="242" customFormat="1" x14ac:dyDescent="0.25">
      <c r="A2152" s="239">
        <v>45919</v>
      </c>
      <c r="B2152" s="240">
        <v>8.7344166666666663</v>
      </c>
      <c r="C2152" s="40">
        <f t="shared" si="9"/>
        <v>10.112296918325022</v>
      </c>
      <c r="D2152" s="241"/>
    </row>
    <row r="2153" spans="1:4" s="242" customFormat="1" x14ac:dyDescent="0.25">
      <c r="A2153" s="239">
        <v>45920</v>
      </c>
      <c r="B2153" s="240">
        <v>4.4520937499999995</v>
      </c>
      <c r="C2153" s="40">
        <f t="shared" si="9"/>
        <v>10.111033314044512</v>
      </c>
      <c r="D2153" s="241"/>
    </row>
    <row r="2154" spans="1:4" s="242" customFormat="1" x14ac:dyDescent="0.25">
      <c r="A2154" s="239">
        <v>45921</v>
      </c>
      <c r="B2154" s="240">
        <v>8.1958333333333329</v>
      </c>
      <c r="C2154" s="40">
        <f t="shared" si="9"/>
        <v>10.113656492550888</v>
      </c>
      <c r="D2154" s="241"/>
    </row>
    <row r="2155" spans="1:4" s="242" customFormat="1" x14ac:dyDescent="0.25">
      <c r="A2155" s="239">
        <v>45922</v>
      </c>
      <c r="B2155" s="240">
        <v>8.5119583333333324</v>
      </c>
      <c r="C2155" s="40">
        <f t="shared" si="9"/>
        <v>10.1217659529334</v>
      </c>
      <c r="D2155" s="241"/>
    </row>
    <row r="2156" spans="1:4" s="242" customFormat="1" x14ac:dyDescent="0.25">
      <c r="A2156" s="239">
        <v>45923</v>
      </c>
      <c r="B2156" s="240">
        <v>6.021010416666666</v>
      </c>
      <c r="C2156" s="40">
        <f t="shared" si="9"/>
        <v>10.121813937906078</v>
      </c>
      <c r="D2156" s="241"/>
    </row>
    <row r="2157" spans="1:4" s="242" customFormat="1" x14ac:dyDescent="0.25">
      <c r="A2157" s="239">
        <v>45924</v>
      </c>
      <c r="B2157" s="240">
        <v>9.8701249999999998</v>
      </c>
      <c r="C2157" s="40">
        <f t="shared" si="9"/>
        <v>10.128411871649249</v>
      </c>
      <c r="D2157" s="241"/>
    </row>
    <row r="2158" spans="1:4" s="242" customFormat="1" x14ac:dyDescent="0.25">
      <c r="A2158" s="239">
        <v>45925</v>
      </c>
      <c r="B2158" s="240">
        <v>11.608812500000001</v>
      </c>
      <c r="C2158" s="40">
        <f t="shared" si="9"/>
        <v>10.10962575484597</v>
      </c>
      <c r="D2158" s="241"/>
    </row>
    <row r="2159" spans="1:4" s="242" customFormat="1" x14ac:dyDescent="0.25">
      <c r="A2159" s="239">
        <v>45926</v>
      </c>
      <c r="B2159" s="240">
        <v>17.50103125</v>
      </c>
      <c r="C2159" s="40">
        <f t="shared" si="9"/>
        <v>10.054722948607354</v>
      </c>
      <c r="D2159" s="241"/>
    </row>
    <row r="2160" spans="1:4" s="242" customFormat="1" x14ac:dyDescent="0.25">
      <c r="A2160" s="239">
        <v>45927</v>
      </c>
      <c r="B2160" s="240">
        <v>19.192885416666666</v>
      </c>
      <c r="C2160" s="40">
        <f t="shared" si="9"/>
        <v>10.073533057896972</v>
      </c>
      <c r="D2160" s="241"/>
    </row>
    <row r="2161" spans="1:4" s="242" customFormat="1" x14ac:dyDescent="0.25">
      <c r="A2161" s="239">
        <v>45928</v>
      </c>
      <c r="B2161" s="240">
        <v>32.057416666666668</v>
      </c>
      <c r="C2161" s="40">
        <f t="shared" si="9"/>
        <v>10.129579505984402</v>
      </c>
      <c r="D2161" s="241"/>
    </row>
    <row r="2162" spans="1:4" s="242" customFormat="1" x14ac:dyDescent="0.25">
      <c r="A2162" s="239">
        <v>45929</v>
      </c>
      <c r="B2162" s="240">
        <v>18.303052083333334</v>
      </c>
      <c r="C2162" s="40">
        <f t="shared" si="9"/>
        <v>10.158042592277663</v>
      </c>
      <c r="D2162" s="241"/>
    </row>
    <row r="2163" spans="1:4" s="242" customFormat="1" x14ac:dyDescent="0.25">
      <c r="A2163" s="239">
        <v>45930</v>
      </c>
      <c r="B2163" s="240">
        <v>24.204052083333334</v>
      </c>
      <c r="C2163" s="40">
        <f t="shared" si="9"/>
        <v>10.198150031940687</v>
      </c>
      <c r="D2163" s="241"/>
    </row>
    <row r="2164" spans="1:4" s="242" customFormat="1" x14ac:dyDescent="0.25">
      <c r="A2164" s="239">
        <v>45931</v>
      </c>
      <c r="B2164" s="240">
        <v>11.47709375</v>
      </c>
      <c r="C2164" s="40">
        <v>10.195238943598246</v>
      </c>
      <c r="D2164" s="241"/>
    </row>
    <row r="2165" spans="1:4" s="242" customFormat="1" x14ac:dyDescent="0.25">
      <c r="A2165" s="239">
        <v>45932</v>
      </c>
      <c r="B2165" s="240">
        <v>5.4180312499999994</v>
      </c>
      <c r="C2165" s="40">
        <v>10.172542051521743</v>
      </c>
      <c r="D2165" s="241"/>
    </row>
    <row r="2166" spans="1:4" s="242" customFormat="1" x14ac:dyDescent="0.25">
      <c r="A2166" s="239">
        <v>45933</v>
      </c>
      <c r="B2166" s="240">
        <v>8.2631562499999998</v>
      </c>
      <c r="C2166" s="40">
        <v>10.146542193825931</v>
      </c>
      <c r="D2166" s="241"/>
    </row>
    <row r="2167" spans="1:4" s="242" customFormat="1" x14ac:dyDescent="0.25">
      <c r="A2167" s="239">
        <v>45934</v>
      </c>
      <c r="B2167" s="240">
        <v>9.9637916666666673</v>
      </c>
      <c r="C2167" s="40">
        <v>10.136969191776751</v>
      </c>
      <c r="D2167" s="241"/>
    </row>
    <row r="2168" spans="1:4" s="242" customFormat="1" x14ac:dyDescent="0.25">
      <c r="A2168" s="239">
        <v>45935</v>
      </c>
      <c r="B2168" s="240">
        <v>8.7445978260869559</v>
      </c>
      <c r="C2168" s="40">
        <v>10.12587249298646</v>
      </c>
      <c r="D2168" s="241" t="s">
        <v>201</v>
      </c>
    </row>
    <row r="2169" spans="1:4" s="242" customFormat="1" x14ac:dyDescent="0.25">
      <c r="A2169" s="239">
        <v>45936</v>
      </c>
      <c r="B2169" s="240">
        <v>19.210447916666666</v>
      </c>
      <c r="C2169" s="40">
        <v>10.159781873678629</v>
      </c>
      <c r="D2169" s="241"/>
    </row>
    <row r="2170" spans="1:4" s="242" customFormat="1" x14ac:dyDescent="0.25">
      <c r="A2170" s="239">
        <v>45937</v>
      </c>
      <c r="B2170" s="240">
        <v>17.495177083333331</v>
      </c>
      <c r="C2170" s="40">
        <v>10.193729971487738</v>
      </c>
      <c r="D2170" s="241"/>
    </row>
    <row r="2171" spans="1:4" s="242" customFormat="1" x14ac:dyDescent="0.25">
      <c r="A2171" s="239">
        <v>45938</v>
      </c>
      <c r="B2171" s="240">
        <v>8.94809375</v>
      </c>
      <c r="C2171" s="40">
        <v>10.194249808691746</v>
      </c>
      <c r="D2171" s="241"/>
    </row>
    <row r="2172" spans="1:4" s="242" customFormat="1" x14ac:dyDescent="0.25">
      <c r="A2172" s="239">
        <v>45939</v>
      </c>
      <c r="B2172" s="240">
        <v>11.998114583333333</v>
      </c>
      <c r="C2172" s="40">
        <v>10.180174216706318</v>
      </c>
      <c r="D2172" s="241" t="s">
        <v>202</v>
      </c>
    </row>
    <row r="2173" spans="1:4" s="242" customFormat="1" x14ac:dyDescent="0.25">
      <c r="A2173" s="239">
        <v>45940</v>
      </c>
      <c r="B2173" s="240">
        <v>5.2306979166666663</v>
      </c>
      <c r="C2173" s="40">
        <v>10.178198835331091</v>
      </c>
      <c r="D2173" s="241"/>
    </row>
    <row r="2174" spans="1:4" s="242" customFormat="1" x14ac:dyDescent="0.25">
      <c r="A2174" s="239">
        <v>45941</v>
      </c>
      <c r="B2174" s="240">
        <v>5.7078124999999993</v>
      </c>
      <c r="C2174" s="40">
        <v>10.180094659739423</v>
      </c>
      <c r="D2174" s="241"/>
    </row>
    <row r="2175" spans="1:4" s="242" customFormat="1" x14ac:dyDescent="0.25">
      <c r="A2175" s="239">
        <v>45942</v>
      </c>
      <c r="B2175" s="240">
        <v>6.7439999999999998</v>
      </c>
      <c r="C2175" s="40">
        <v>10.175360142435233</v>
      </c>
      <c r="D2175" s="241"/>
    </row>
    <row r="2176" spans="1:4" s="242" customFormat="1" x14ac:dyDescent="0.25">
      <c r="A2176" s="239">
        <v>45943</v>
      </c>
      <c r="B2176" s="240">
        <v>9.0417604166666674</v>
      </c>
      <c r="C2176" s="40">
        <v>10.124184169074576</v>
      </c>
      <c r="D2176" s="241"/>
    </row>
    <row r="2177" spans="1:4" s="242" customFormat="1" x14ac:dyDescent="0.25">
      <c r="A2177" s="239">
        <v>45944</v>
      </c>
      <c r="B2177" s="240">
        <v>13.7514375</v>
      </c>
      <c r="C2177" s="40">
        <v>10.132125682052719</v>
      </c>
      <c r="D2177" s="241"/>
    </row>
    <row r="2178" spans="1:4" s="242" customFormat="1" x14ac:dyDescent="0.25">
      <c r="A2178" s="239">
        <v>45945</v>
      </c>
      <c r="B2178" s="240">
        <v>12.539624999999999</v>
      </c>
      <c r="C2178" s="40">
        <v>10.146881061151079</v>
      </c>
      <c r="D2178" s="241"/>
    </row>
    <row r="2179" spans="1:4" s="242" customFormat="1" x14ac:dyDescent="0.25">
      <c r="A2179" s="239">
        <v>45946</v>
      </c>
      <c r="B2179" s="240">
        <v>15.9643125</v>
      </c>
      <c r="C2179" s="40">
        <v>10.142738358509915</v>
      </c>
      <c r="D2179" s="241"/>
    </row>
    <row r="2180" spans="1:4" s="242" customFormat="1" x14ac:dyDescent="0.25">
      <c r="A2180" s="239">
        <v>45947</v>
      </c>
      <c r="B2180" s="240">
        <v>14.951541666666666</v>
      </c>
      <c r="C2180" s="40">
        <v>10.151591585968932</v>
      </c>
      <c r="D2180" s="241"/>
    </row>
    <row r="2181" spans="1:4" s="242" customFormat="1" x14ac:dyDescent="0.25">
      <c r="A2181" s="239">
        <v>45948</v>
      </c>
      <c r="B2181" s="240">
        <v>22.790270833333331</v>
      </c>
      <c r="C2181" s="40">
        <v>10.197529199812283</v>
      </c>
      <c r="D2181" s="241"/>
    </row>
    <row r="2182" spans="1:4" s="242" customFormat="1" x14ac:dyDescent="0.25">
      <c r="A2182" s="239">
        <v>45949</v>
      </c>
      <c r="B2182" s="240">
        <v>17.047333333333331</v>
      </c>
      <c r="C2182" s="40">
        <v>10.228703437061828</v>
      </c>
      <c r="D2182" s="241" t="s">
        <v>203</v>
      </c>
    </row>
    <row r="2183" spans="1:4" s="242" customFormat="1" x14ac:dyDescent="0.25">
      <c r="A2183" s="239">
        <v>45950</v>
      </c>
      <c r="B2183" s="240">
        <v>14.26075</v>
      </c>
      <c r="C2183" s="40">
        <v>10.252000141296801</v>
      </c>
      <c r="D2183" s="241"/>
    </row>
    <row r="2184" spans="1:4" s="242" customFormat="1" x14ac:dyDescent="0.25">
      <c r="A2184" s="239">
        <v>45951</v>
      </c>
      <c r="B2184" s="240">
        <v>26.975999999999999</v>
      </c>
      <c r="C2184" s="40">
        <v>10.277344204366019</v>
      </c>
      <c r="D2184" s="241"/>
    </row>
    <row r="2185" spans="1:4" s="242" customFormat="1" x14ac:dyDescent="0.25">
      <c r="A2185" s="239">
        <v>45952</v>
      </c>
      <c r="B2185" s="240">
        <v>22.500925531914895</v>
      </c>
      <c r="C2185" s="40">
        <v>10.297251161648118</v>
      </c>
      <c r="D2185" s="241" t="s">
        <v>204</v>
      </c>
    </row>
    <row r="2186" spans="1:4" s="242" customFormat="1" x14ac:dyDescent="0.25">
      <c r="A2186" s="239">
        <v>45953</v>
      </c>
      <c r="B2186" s="240">
        <v>16.497041666666664</v>
      </c>
      <c r="C2186" s="40">
        <v>10.298250848578901</v>
      </c>
      <c r="D2186" s="241"/>
    </row>
    <row r="2187" spans="1:4" s="242" customFormat="1" x14ac:dyDescent="0.25">
      <c r="A2187" s="239">
        <v>45954</v>
      </c>
      <c r="B2187" s="240">
        <v>17.14978125</v>
      </c>
      <c r="C2187" s="40">
        <v>10.300130260008773</v>
      </c>
      <c r="D2187" s="241"/>
    </row>
    <row r="2188" spans="1:4" s="242" customFormat="1" x14ac:dyDescent="0.25">
      <c r="A2188" s="239">
        <v>45955</v>
      </c>
      <c r="B2188" s="240">
        <v>14.576875000000001</v>
      </c>
      <c r="C2188" s="40">
        <v>10.28265156474979</v>
      </c>
      <c r="D2188" s="241"/>
    </row>
    <row r="2189" spans="1:4" s="242" customFormat="1" x14ac:dyDescent="0.25">
      <c r="A2189" s="239">
        <v>45956</v>
      </c>
      <c r="B2189" s="240">
        <v>12.378635416666667</v>
      </c>
      <c r="C2189" s="40">
        <v>10.28378720910316</v>
      </c>
      <c r="D2189" s="241"/>
    </row>
    <row r="2190" spans="1:4" s="242" customFormat="1" x14ac:dyDescent="0.25">
      <c r="A2190" s="239">
        <v>45957</v>
      </c>
      <c r="B2190" s="240">
        <v>7.5518749999999999</v>
      </c>
      <c r="C2190" s="40">
        <v>10.270559351635036</v>
      </c>
      <c r="D2190" s="241"/>
    </row>
    <row r="2191" spans="1:4" s="242" customFormat="1" x14ac:dyDescent="0.25">
      <c r="A2191" s="239">
        <v>45958</v>
      </c>
      <c r="B2191" s="240">
        <v>12.264479166666666</v>
      </c>
      <c r="C2191" s="40">
        <v>10.278396897172376</v>
      </c>
      <c r="D2191" s="241"/>
    </row>
    <row r="2192" spans="1:4" s="242" customFormat="1" x14ac:dyDescent="0.25">
      <c r="A2192" s="239">
        <v>45959</v>
      </c>
      <c r="B2192" s="240">
        <v>5.022875</v>
      </c>
      <c r="C2192" s="40">
        <v>10.254340430870007</v>
      </c>
      <c r="D2192" s="241"/>
    </row>
    <row r="2193" spans="1:4" s="242" customFormat="1" x14ac:dyDescent="0.25">
      <c r="A2193" s="239">
        <v>45960</v>
      </c>
      <c r="B2193" s="240">
        <v>7.4347916666666665</v>
      </c>
      <c r="C2193" s="40">
        <v>10.200957148766182</v>
      </c>
      <c r="D2193" s="241"/>
    </row>
    <row r="2194" spans="1:4" s="242" customFormat="1" x14ac:dyDescent="0.25">
      <c r="A2194" s="239">
        <v>45961</v>
      </c>
      <c r="B2194" s="240">
        <v>7.5987083333333336</v>
      </c>
      <c r="C2194" s="40">
        <v>10.173469756917367</v>
      </c>
      <c r="D2194" s="241"/>
    </row>
    <row r="2195" spans="1:4" ht="14.25" customHeight="1" x14ac:dyDescent="0.25">
      <c r="A2195" s="41"/>
      <c r="B2195" s="42"/>
      <c r="C2195" s="43" t="s">
        <v>68</v>
      </c>
      <c r="D2195" s="44"/>
    </row>
  </sheetData>
  <mergeCells count="2">
    <mergeCell ref="A1:D1"/>
    <mergeCell ref="A2:D2"/>
  </mergeCells>
  <pageMargins left="0.7" right="0.7" top="0.75" bottom="0.75" header="0.3" footer="0.3"/>
  <ignoredErrors>
    <ignoredError sqref="C2195 C1616:C1646 C1647:C1767 C1768:C1787 C1788:C1798 C1805:C1829 C1799:C1804 C1830:C1859 C1860:C1890 C1891:C1921 C2011:C2018 C2019:C2081 C2082:C2102 C2134:C216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96-2849-4674-90FC-08E2F4CEE96A}">
  <sheetPr>
    <tabColor rgb="FFFF0000"/>
  </sheetPr>
  <dimension ref="B3:C144"/>
  <sheetViews>
    <sheetView workbookViewId="0">
      <pane ySplit="6" topLeftCell="A110" activePane="bottomLeft" state="frozen"/>
      <selection pane="bottomLeft" activeCell="G133" sqref="G133"/>
    </sheetView>
  </sheetViews>
  <sheetFormatPr defaultRowHeight="15" x14ac:dyDescent="0.25"/>
  <cols>
    <col min="3" max="3" width="35.85546875" customWidth="1"/>
  </cols>
  <sheetData>
    <row r="3" spans="2:3" ht="21" x14ac:dyDescent="0.35">
      <c r="B3" s="59" t="s">
        <v>142</v>
      </c>
    </row>
    <row r="4" spans="2:3" ht="15.75" thickBot="1" x14ac:dyDescent="0.3">
      <c r="B4" s="60"/>
      <c r="C4" s="61"/>
    </row>
    <row r="5" spans="2:3" x14ac:dyDescent="0.25">
      <c r="B5" s="303" t="s">
        <v>139</v>
      </c>
      <c r="C5" s="305" t="s">
        <v>140</v>
      </c>
    </row>
    <row r="6" spans="2:3" ht="15.75" thickBot="1" x14ac:dyDescent="0.3">
      <c r="B6" s="304"/>
      <c r="C6" s="306"/>
    </row>
    <row r="7" spans="2:3" x14ac:dyDescent="0.25">
      <c r="B7" s="63">
        <v>41760</v>
      </c>
      <c r="C7" s="62" t="s">
        <v>141</v>
      </c>
    </row>
    <row r="8" spans="2:3" x14ac:dyDescent="0.25">
      <c r="B8" s="63">
        <v>41791</v>
      </c>
      <c r="C8" s="62" t="s">
        <v>141</v>
      </c>
    </row>
    <row r="9" spans="2:3" x14ac:dyDescent="0.25">
      <c r="B9" s="63">
        <v>41821</v>
      </c>
      <c r="C9" s="62" t="s">
        <v>141</v>
      </c>
    </row>
    <row r="10" spans="2:3" x14ac:dyDescent="0.25">
      <c r="B10" s="63">
        <v>41852</v>
      </c>
      <c r="C10" s="62" t="s">
        <v>141</v>
      </c>
    </row>
    <row r="11" spans="2:3" x14ac:dyDescent="0.25">
      <c r="B11" s="63">
        <v>41883</v>
      </c>
      <c r="C11" s="62" t="s">
        <v>141</v>
      </c>
    </row>
    <row r="12" spans="2:3" x14ac:dyDescent="0.25">
      <c r="B12" s="63">
        <v>41913</v>
      </c>
      <c r="C12" s="62" t="s">
        <v>141</v>
      </c>
    </row>
    <row r="13" spans="2:3" x14ac:dyDescent="0.25">
      <c r="B13" s="63">
        <v>41944</v>
      </c>
      <c r="C13" s="62" t="s">
        <v>141</v>
      </c>
    </row>
    <row r="14" spans="2:3" x14ac:dyDescent="0.25">
      <c r="B14" s="63">
        <v>41974</v>
      </c>
      <c r="C14" s="62" t="s">
        <v>141</v>
      </c>
    </row>
    <row r="15" spans="2:3" x14ac:dyDescent="0.25">
      <c r="B15" s="63">
        <v>42005</v>
      </c>
      <c r="C15" s="62" t="s">
        <v>141</v>
      </c>
    </row>
    <row r="16" spans="2:3" x14ac:dyDescent="0.25">
      <c r="B16" s="63">
        <v>42036</v>
      </c>
      <c r="C16" s="62" t="s">
        <v>141</v>
      </c>
    </row>
    <row r="17" spans="2:3" x14ac:dyDescent="0.25">
      <c r="B17" s="63">
        <v>42064</v>
      </c>
      <c r="C17" s="62" t="s">
        <v>141</v>
      </c>
    </row>
    <row r="18" spans="2:3" x14ac:dyDescent="0.25">
      <c r="B18" s="63">
        <v>42095</v>
      </c>
      <c r="C18" s="62" t="s">
        <v>141</v>
      </c>
    </row>
    <row r="19" spans="2:3" x14ac:dyDescent="0.25">
      <c r="B19" s="63">
        <v>42125</v>
      </c>
      <c r="C19" s="62" t="s">
        <v>141</v>
      </c>
    </row>
    <row r="20" spans="2:3" x14ac:dyDescent="0.25">
      <c r="B20" s="63">
        <v>42156</v>
      </c>
      <c r="C20" s="62" t="s">
        <v>141</v>
      </c>
    </row>
    <row r="21" spans="2:3" x14ac:dyDescent="0.25">
      <c r="B21" s="63">
        <v>42186</v>
      </c>
      <c r="C21" s="62" t="s">
        <v>141</v>
      </c>
    </row>
    <row r="22" spans="2:3" x14ac:dyDescent="0.25">
      <c r="B22" s="63">
        <v>42217</v>
      </c>
      <c r="C22" s="62" t="s">
        <v>141</v>
      </c>
    </row>
    <row r="23" spans="2:3" x14ac:dyDescent="0.25">
      <c r="B23" s="63">
        <v>42248</v>
      </c>
      <c r="C23" s="62" t="s">
        <v>141</v>
      </c>
    </row>
    <row r="24" spans="2:3" x14ac:dyDescent="0.25">
      <c r="B24" s="63">
        <v>42278</v>
      </c>
      <c r="C24" s="62" t="s">
        <v>141</v>
      </c>
    </row>
    <row r="25" spans="2:3" x14ac:dyDescent="0.25">
      <c r="B25" s="63">
        <v>42309</v>
      </c>
      <c r="C25" s="62" t="s">
        <v>141</v>
      </c>
    </row>
    <row r="26" spans="2:3" x14ac:dyDescent="0.25">
      <c r="B26" s="63">
        <v>42339</v>
      </c>
      <c r="C26" s="62" t="s">
        <v>141</v>
      </c>
    </row>
    <row r="27" spans="2:3" x14ac:dyDescent="0.25">
      <c r="B27" s="63">
        <v>42370</v>
      </c>
      <c r="C27" s="62" t="s">
        <v>141</v>
      </c>
    </row>
    <row r="28" spans="2:3" x14ac:dyDescent="0.25">
      <c r="B28" s="63">
        <v>42401</v>
      </c>
      <c r="C28" s="62" t="s">
        <v>141</v>
      </c>
    </row>
    <row r="29" spans="2:3" x14ac:dyDescent="0.25">
      <c r="B29" s="63">
        <v>42430</v>
      </c>
      <c r="C29" s="62" t="s">
        <v>141</v>
      </c>
    </row>
    <row r="30" spans="2:3" x14ac:dyDescent="0.25">
      <c r="B30" s="63">
        <v>42461</v>
      </c>
      <c r="C30" s="62" t="s">
        <v>141</v>
      </c>
    </row>
    <row r="31" spans="2:3" x14ac:dyDescent="0.25">
      <c r="B31" s="63">
        <v>42491</v>
      </c>
      <c r="C31" s="62" t="s">
        <v>141</v>
      </c>
    </row>
    <row r="32" spans="2:3" x14ac:dyDescent="0.25">
      <c r="B32" s="63">
        <v>42522</v>
      </c>
      <c r="C32" s="62" t="s">
        <v>141</v>
      </c>
    </row>
    <row r="33" spans="2:3" x14ac:dyDescent="0.25">
      <c r="B33" s="63">
        <v>42552</v>
      </c>
      <c r="C33" s="62" t="s">
        <v>141</v>
      </c>
    </row>
    <row r="34" spans="2:3" x14ac:dyDescent="0.25">
      <c r="B34" s="63">
        <v>42583</v>
      </c>
      <c r="C34" s="62" t="s">
        <v>141</v>
      </c>
    </row>
    <row r="35" spans="2:3" x14ac:dyDescent="0.25">
      <c r="B35" s="63">
        <v>42614</v>
      </c>
      <c r="C35" s="62" t="s">
        <v>141</v>
      </c>
    </row>
    <row r="36" spans="2:3" x14ac:dyDescent="0.25">
      <c r="B36" s="63">
        <v>42644</v>
      </c>
      <c r="C36" s="62" t="s">
        <v>141</v>
      </c>
    </row>
    <row r="37" spans="2:3" x14ac:dyDescent="0.25">
      <c r="B37" s="63">
        <v>42675</v>
      </c>
      <c r="C37" s="62" t="s">
        <v>141</v>
      </c>
    </row>
    <row r="38" spans="2:3" x14ac:dyDescent="0.25">
      <c r="B38" s="63">
        <v>42705</v>
      </c>
      <c r="C38" s="62" t="s">
        <v>141</v>
      </c>
    </row>
    <row r="39" spans="2:3" x14ac:dyDescent="0.25">
      <c r="B39" s="63">
        <v>42736</v>
      </c>
      <c r="C39" s="62" t="s">
        <v>141</v>
      </c>
    </row>
    <row r="40" spans="2:3" x14ac:dyDescent="0.25">
      <c r="B40" s="63">
        <v>42767</v>
      </c>
      <c r="C40" s="62" t="s">
        <v>141</v>
      </c>
    </row>
    <row r="41" spans="2:3" x14ac:dyDescent="0.25">
      <c r="B41" s="63">
        <v>42795</v>
      </c>
      <c r="C41" s="62" t="s">
        <v>141</v>
      </c>
    </row>
    <row r="42" spans="2:3" x14ac:dyDescent="0.25">
      <c r="B42" s="63">
        <v>42826</v>
      </c>
      <c r="C42" s="62" t="s">
        <v>141</v>
      </c>
    </row>
    <row r="43" spans="2:3" x14ac:dyDescent="0.25">
      <c r="B43" s="63">
        <v>42856</v>
      </c>
      <c r="C43" s="62" t="s">
        <v>141</v>
      </c>
    </row>
    <row r="44" spans="2:3" x14ac:dyDescent="0.25">
      <c r="B44" s="63">
        <v>42887</v>
      </c>
      <c r="C44" s="62" t="s">
        <v>141</v>
      </c>
    </row>
    <row r="45" spans="2:3" x14ac:dyDescent="0.25">
      <c r="B45" s="63">
        <v>42917</v>
      </c>
      <c r="C45" s="62" t="s">
        <v>141</v>
      </c>
    </row>
    <row r="46" spans="2:3" x14ac:dyDescent="0.25">
      <c r="B46" s="63">
        <v>42948</v>
      </c>
      <c r="C46" s="62" t="s">
        <v>141</v>
      </c>
    </row>
    <row r="47" spans="2:3" x14ac:dyDescent="0.25">
      <c r="B47" s="63">
        <v>42979</v>
      </c>
      <c r="C47" s="62" t="s">
        <v>141</v>
      </c>
    </row>
    <row r="48" spans="2:3" x14ac:dyDescent="0.25">
      <c r="B48" s="63">
        <v>43009</v>
      </c>
      <c r="C48" s="62" t="s">
        <v>141</v>
      </c>
    </row>
    <row r="49" spans="2:3" x14ac:dyDescent="0.25">
      <c r="B49" s="63">
        <v>43040</v>
      </c>
      <c r="C49" s="62" t="s">
        <v>141</v>
      </c>
    </row>
    <row r="50" spans="2:3" x14ac:dyDescent="0.25">
      <c r="B50" s="63">
        <v>43070</v>
      </c>
      <c r="C50" s="62" t="s">
        <v>141</v>
      </c>
    </row>
    <row r="51" spans="2:3" x14ac:dyDescent="0.25">
      <c r="B51" s="63">
        <v>43101</v>
      </c>
      <c r="C51" s="62" t="s">
        <v>141</v>
      </c>
    </row>
    <row r="52" spans="2:3" x14ac:dyDescent="0.25">
      <c r="B52" s="63">
        <v>43132</v>
      </c>
      <c r="C52" s="62" t="s">
        <v>141</v>
      </c>
    </row>
    <row r="53" spans="2:3" x14ac:dyDescent="0.25">
      <c r="B53" s="63">
        <v>43160</v>
      </c>
      <c r="C53" s="62" t="s">
        <v>141</v>
      </c>
    </row>
    <row r="54" spans="2:3" x14ac:dyDescent="0.25">
      <c r="B54" s="63">
        <v>43191</v>
      </c>
      <c r="C54" s="62" t="s">
        <v>141</v>
      </c>
    </row>
    <row r="55" spans="2:3" x14ac:dyDescent="0.25">
      <c r="B55" s="63">
        <v>43221</v>
      </c>
      <c r="C55" s="62" t="s">
        <v>141</v>
      </c>
    </row>
    <row r="56" spans="2:3" x14ac:dyDescent="0.25">
      <c r="B56" s="63">
        <v>43252</v>
      </c>
      <c r="C56" s="62" t="s">
        <v>141</v>
      </c>
    </row>
    <row r="57" spans="2:3" x14ac:dyDescent="0.25">
      <c r="B57" s="63">
        <v>43282</v>
      </c>
      <c r="C57" s="62" t="s">
        <v>141</v>
      </c>
    </row>
    <row r="58" spans="2:3" x14ac:dyDescent="0.25">
      <c r="B58" s="63">
        <v>43313</v>
      </c>
      <c r="C58" s="62" t="s">
        <v>141</v>
      </c>
    </row>
    <row r="59" spans="2:3" x14ac:dyDescent="0.25">
      <c r="B59" s="63">
        <v>43344</v>
      </c>
      <c r="C59" s="62" t="s">
        <v>141</v>
      </c>
    </row>
    <row r="60" spans="2:3" x14ac:dyDescent="0.25">
      <c r="B60" s="63">
        <v>43374</v>
      </c>
      <c r="C60" s="62" t="s">
        <v>141</v>
      </c>
    </row>
    <row r="61" spans="2:3" x14ac:dyDescent="0.25">
      <c r="B61" s="63">
        <v>43405</v>
      </c>
      <c r="C61" s="62" t="s">
        <v>141</v>
      </c>
    </row>
    <row r="62" spans="2:3" x14ac:dyDescent="0.25">
      <c r="B62" s="63">
        <v>43435</v>
      </c>
      <c r="C62" s="62" t="s">
        <v>141</v>
      </c>
    </row>
    <row r="63" spans="2:3" x14ac:dyDescent="0.25">
      <c r="B63" s="63">
        <v>43466</v>
      </c>
      <c r="C63" s="62" t="s">
        <v>141</v>
      </c>
    </row>
    <row r="64" spans="2:3" x14ac:dyDescent="0.25">
      <c r="B64" s="63">
        <v>43497</v>
      </c>
      <c r="C64" s="62" t="s">
        <v>141</v>
      </c>
    </row>
    <row r="65" spans="2:3" x14ac:dyDescent="0.25">
      <c r="B65" s="63">
        <v>43525</v>
      </c>
      <c r="C65" s="62" t="s">
        <v>141</v>
      </c>
    </row>
    <row r="66" spans="2:3" x14ac:dyDescent="0.25">
      <c r="B66" s="63">
        <v>43556</v>
      </c>
      <c r="C66" s="62" t="s">
        <v>141</v>
      </c>
    </row>
    <row r="67" spans="2:3" x14ac:dyDescent="0.25">
      <c r="B67" s="63">
        <v>43586</v>
      </c>
      <c r="C67" s="62" t="s">
        <v>141</v>
      </c>
    </row>
    <row r="68" spans="2:3" x14ac:dyDescent="0.25">
      <c r="B68" s="63">
        <v>43617</v>
      </c>
      <c r="C68" s="62" t="s">
        <v>141</v>
      </c>
    </row>
    <row r="69" spans="2:3" x14ac:dyDescent="0.25">
      <c r="B69" s="63">
        <v>43647</v>
      </c>
      <c r="C69" s="62" t="s">
        <v>141</v>
      </c>
    </row>
    <row r="70" spans="2:3" x14ac:dyDescent="0.25">
      <c r="B70" s="63">
        <v>43678</v>
      </c>
      <c r="C70" s="62" t="s">
        <v>141</v>
      </c>
    </row>
    <row r="71" spans="2:3" x14ac:dyDescent="0.25">
      <c r="B71" s="63">
        <v>43709</v>
      </c>
      <c r="C71" s="62" t="s">
        <v>141</v>
      </c>
    </row>
    <row r="72" spans="2:3" x14ac:dyDescent="0.25">
      <c r="B72" s="63">
        <v>43739</v>
      </c>
      <c r="C72" s="62" t="s">
        <v>141</v>
      </c>
    </row>
    <row r="73" spans="2:3" x14ac:dyDescent="0.25">
      <c r="B73" s="63">
        <v>43770</v>
      </c>
      <c r="C73" s="62" t="s">
        <v>141</v>
      </c>
    </row>
    <row r="74" spans="2:3" x14ac:dyDescent="0.25">
      <c r="B74" s="63">
        <v>43800</v>
      </c>
      <c r="C74" s="62" t="s">
        <v>141</v>
      </c>
    </row>
    <row r="75" spans="2:3" x14ac:dyDescent="0.25">
      <c r="B75" s="63">
        <v>43831</v>
      </c>
      <c r="C75" s="62" t="s">
        <v>141</v>
      </c>
    </row>
    <row r="76" spans="2:3" x14ac:dyDescent="0.25">
      <c r="B76" s="63">
        <v>43862</v>
      </c>
      <c r="C76" s="62" t="s">
        <v>141</v>
      </c>
    </row>
    <row r="77" spans="2:3" x14ac:dyDescent="0.25">
      <c r="B77" s="63">
        <v>43891</v>
      </c>
      <c r="C77" s="62" t="s">
        <v>141</v>
      </c>
    </row>
    <row r="78" spans="2:3" x14ac:dyDescent="0.25">
      <c r="B78" s="63">
        <v>43922</v>
      </c>
      <c r="C78" s="62" t="s">
        <v>141</v>
      </c>
    </row>
    <row r="79" spans="2:3" x14ac:dyDescent="0.25">
      <c r="B79" s="63">
        <v>43952</v>
      </c>
      <c r="C79" s="62" t="s">
        <v>141</v>
      </c>
    </row>
    <row r="80" spans="2:3" x14ac:dyDescent="0.25">
      <c r="B80" s="63">
        <v>43983</v>
      </c>
      <c r="C80" s="62" t="s">
        <v>141</v>
      </c>
    </row>
    <row r="81" spans="2:3" x14ac:dyDescent="0.25">
      <c r="B81" s="63">
        <v>44013</v>
      </c>
      <c r="C81" s="62" t="s">
        <v>141</v>
      </c>
    </row>
    <row r="82" spans="2:3" x14ac:dyDescent="0.25">
      <c r="B82" s="63">
        <v>44044</v>
      </c>
      <c r="C82" s="62" t="s">
        <v>141</v>
      </c>
    </row>
    <row r="83" spans="2:3" x14ac:dyDescent="0.25">
      <c r="B83" s="63">
        <v>44075</v>
      </c>
      <c r="C83" s="62" t="s">
        <v>141</v>
      </c>
    </row>
    <row r="84" spans="2:3" x14ac:dyDescent="0.25">
      <c r="B84" s="63">
        <v>44105</v>
      </c>
      <c r="C84" s="62" t="s">
        <v>141</v>
      </c>
    </row>
    <row r="85" spans="2:3" x14ac:dyDescent="0.25">
      <c r="B85" s="63">
        <v>44136</v>
      </c>
      <c r="C85" s="62" t="s">
        <v>141</v>
      </c>
    </row>
    <row r="86" spans="2:3" x14ac:dyDescent="0.25">
      <c r="B86" s="63">
        <v>44166</v>
      </c>
      <c r="C86" s="62" t="s">
        <v>141</v>
      </c>
    </row>
    <row r="87" spans="2:3" x14ac:dyDescent="0.25">
      <c r="B87" s="63">
        <v>44197</v>
      </c>
      <c r="C87" s="62" t="s">
        <v>141</v>
      </c>
    </row>
    <row r="88" spans="2:3" x14ac:dyDescent="0.25">
      <c r="B88" s="63">
        <v>44228</v>
      </c>
      <c r="C88" s="62" t="s">
        <v>141</v>
      </c>
    </row>
    <row r="89" spans="2:3" x14ac:dyDescent="0.25">
      <c r="B89" s="63">
        <v>44256</v>
      </c>
      <c r="C89" s="62" t="s">
        <v>141</v>
      </c>
    </row>
    <row r="90" spans="2:3" x14ac:dyDescent="0.25">
      <c r="B90" s="63">
        <v>44287</v>
      </c>
      <c r="C90" s="62" t="s">
        <v>141</v>
      </c>
    </row>
    <row r="91" spans="2:3" x14ac:dyDescent="0.25">
      <c r="B91" s="63">
        <v>44317</v>
      </c>
      <c r="C91" s="62" t="s">
        <v>141</v>
      </c>
    </row>
    <row r="92" spans="2:3" x14ac:dyDescent="0.25">
      <c r="B92" s="63">
        <v>44348</v>
      </c>
      <c r="C92" s="62" t="s">
        <v>141</v>
      </c>
    </row>
    <row r="93" spans="2:3" x14ac:dyDescent="0.25">
      <c r="B93" s="63">
        <v>44378</v>
      </c>
      <c r="C93" s="62" t="s">
        <v>141</v>
      </c>
    </row>
    <row r="94" spans="2:3" x14ac:dyDescent="0.25">
      <c r="B94" s="63">
        <v>44409</v>
      </c>
      <c r="C94" s="62" t="s">
        <v>141</v>
      </c>
    </row>
    <row r="95" spans="2:3" x14ac:dyDescent="0.25">
      <c r="B95" s="63">
        <v>44440</v>
      </c>
      <c r="C95" s="62" t="s">
        <v>141</v>
      </c>
    </row>
    <row r="96" spans="2:3" x14ac:dyDescent="0.25">
      <c r="B96" s="63">
        <v>44470</v>
      </c>
      <c r="C96" s="62" t="s">
        <v>141</v>
      </c>
    </row>
    <row r="97" spans="2:3" x14ac:dyDescent="0.25">
      <c r="B97" s="63">
        <v>44501</v>
      </c>
      <c r="C97" s="62" t="s">
        <v>141</v>
      </c>
    </row>
    <row r="98" spans="2:3" x14ac:dyDescent="0.25">
      <c r="B98" s="63">
        <v>44531</v>
      </c>
      <c r="C98" s="62" t="s">
        <v>141</v>
      </c>
    </row>
    <row r="99" spans="2:3" x14ac:dyDescent="0.25">
      <c r="B99" s="63">
        <v>44562</v>
      </c>
      <c r="C99" s="62" t="s">
        <v>141</v>
      </c>
    </row>
    <row r="100" spans="2:3" x14ac:dyDescent="0.25">
      <c r="B100" s="63">
        <v>44593</v>
      </c>
      <c r="C100" s="62" t="s">
        <v>141</v>
      </c>
    </row>
    <row r="101" spans="2:3" x14ac:dyDescent="0.25">
      <c r="B101" s="63">
        <v>44621</v>
      </c>
      <c r="C101" s="62" t="s">
        <v>141</v>
      </c>
    </row>
    <row r="102" spans="2:3" x14ac:dyDescent="0.25">
      <c r="B102" s="63">
        <v>44652</v>
      </c>
      <c r="C102" s="62" t="s">
        <v>141</v>
      </c>
    </row>
    <row r="103" spans="2:3" x14ac:dyDescent="0.25">
      <c r="B103" s="63">
        <v>44682</v>
      </c>
      <c r="C103" s="62" t="s">
        <v>141</v>
      </c>
    </row>
    <row r="104" spans="2:3" x14ac:dyDescent="0.25">
      <c r="B104" s="63">
        <v>44713</v>
      </c>
      <c r="C104" s="62" t="s">
        <v>141</v>
      </c>
    </row>
    <row r="105" spans="2:3" x14ac:dyDescent="0.25">
      <c r="B105" s="63">
        <v>44743</v>
      </c>
      <c r="C105" s="62" t="s">
        <v>141</v>
      </c>
    </row>
    <row r="106" spans="2:3" x14ac:dyDescent="0.25">
      <c r="B106" s="63">
        <v>44774</v>
      </c>
      <c r="C106" s="62" t="s">
        <v>141</v>
      </c>
    </row>
    <row r="107" spans="2:3" x14ac:dyDescent="0.25">
      <c r="B107" s="63">
        <v>44805</v>
      </c>
      <c r="C107" s="62" t="s">
        <v>141</v>
      </c>
    </row>
    <row r="108" spans="2:3" x14ac:dyDescent="0.25">
      <c r="B108" s="63">
        <v>44835</v>
      </c>
      <c r="C108" s="62" t="s">
        <v>141</v>
      </c>
    </row>
    <row r="109" spans="2:3" x14ac:dyDescent="0.25">
      <c r="B109" s="63">
        <v>44866</v>
      </c>
      <c r="C109" s="62" t="s">
        <v>141</v>
      </c>
    </row>
    <row r="110" spans="2:3" x14ac:dyDescent="0.25">
      <c r="B110" s="63">
        <v>44896</v>
      </c>
      <c r="C110" s="62" t="s">
        <v>141</v>
      </c>
    </row>
    <row r="111" spans="2:3" x14ac:dyDescent="0.25">
      <c r="B111" s="63">
        <v>44927</v>
      </c>
      <c r="C111" s="62" t="s">
        <v>141</v>
      </c>
    </row>
    <row r="112" spans="2:3" x14ac:dyDescent="0.25">
      <c r="B112" s="63">
        <v>44958</v>
      </c>
      <c r="C112" s="62" t="s">
        <v>141</v>
      </c>
    </row>
    <row r="113" spans="2:3" x14ac:dyDescent="0.25">
      <c r="B113" s="63">
        <v>44986</v>
      </c>
      <c r="C113" s="62" t="s">
        <v>141</v>
      </c>
    </row>
    <row r="114" spans="2:3" x14ac:dyDescent="0.25">
      <c r="B114" s="63">
        <v>45017</v>
      </c>
      <c r="C114" s="62" t="s">
        <v>141</v>
      </c>
    </row>
    <row r="115" spans="2:3" x14ac:dyDescent="0.25">
      <c r="B115" s="63">
        <v>45047</v>
      </c>
      <c r="C115" s="62" t="s">
        <v>141</v>
      </c>
    </row>
    <row r="116" spans="2:3" x14ac:dyDescent="0.25">
      <c r="B116" s="63">
        <v>45078</v>
      </c>
      <c r="C116" s="62" t="s">
        <v>141</v>
      </c>
    </row>
    <row r="117" spans="2:3" x14ac:dyDescent="0.25">
      <c r="B117" s="63">
        <v>45108</v>
      </c>
      <c r="C117" s="62" t="s">
        <v>141</v>
      </c>
    </row>
    <row r="118" spans="2:3" x14ac:dyDescent="0.25">
      <c r="B118" s="63">
        <v>45139</v>
      </c>
      <c r="C118" s="62" t="s">
        <v>141</v>
      </c>
    </row>
    <row r="119" spans="2:3" x14ac:dyDescent="0.25">
      <c r="B119" s="63">
        <v>45170</v>
      </c>
      <c r="C119" s="62" t="s">
        <v>141</v>
      </c>
    </row>
    <row r="120" spans="2:3" x14ac:dyDescent="0.25">
      <c r="B120" s="63">
        <v>45200</v>
      </c>
      <c r="C120" s="62" t="s">
        <v>141</v>
      </c>
    </row>
    <row r="121" spans="2:3" x14ac:dyDescent="0.25">
      <c r="B121" s="63">
        <v>45231</v>
      </c>
      <c r="C121" s="62" t="s">
        <v>141</v>
      </c>
    </row>
    <row r="122" spans="2:3" x14ac:dyDescent="0.25">
      <c r="B122" s="63">
        <v>45261</v>
      </c>
      <c r="C122" s="62" t="s">
        <v>141</v>
      </c>
    </row>
    <row r="123" spans="2:3" x14ac:dyDescent="0.25">
      <c r="B123" s="63">
        <v>45292</v>
      </c>
      <c r="C123" s="62" t="s">
        <v>141</v>
      </c>
    </row>
    <row r="124" spans="2:3" x14ac:dyDescent="0.25">
      <c r="B124" s="63">
        <v>45323</v>
      </c>
      <c r="C124" s="62" t="s">
        <v>141</v>
      </c>
    </row>
    <row r="125" spans="2:3" x14ac:dyDescent="0.25">
      <c r="B125" s="63">
        <v>45352</v>
      </c>
      <c r="C125" s="62" t="s">
        <v>141</v>
      </c>
    </row>
    <row r="126" spans="2:3" x14ac:dyDescent="0.25">
      <c r="B126" s="63">
        <v>45383</v>
      </c>
      <c r="C126" s="62" t="s">
        <v>141</v>
      </c>
    </row>
    <row r="127" spans="2:3" x14ac:dyDescent="0.25">
      <c r="B127" s="63">
        <v>45413</v>
      </c>
      <c r="C127" s="62" t="s">
        <v>141</v>
      </c>
    </row>
    <row r="128" spans="2:3" x14ac:dyDescent="0.25">
      <c r="B128" s="63">
        <v>45444</v>
      </c>
      <c r="C128" s="62" t="s">
        <v>141</v>
      </c>
    </row>
    <row r="129" spans="2:3" x14ac:dyDescent="0.25">
      <c r="B129" s="63">
        <v>45474</v>
      </c>
      <c r="C129" s="62" t="s">
        <v>141</v>
      </c>
    </row>
    <row r="130" spans="2:3" x14ac:dyDescent="0.25">
      <c r="B130" s="63">
        <v>45505</v>
      </c>
      <c r="C130" s="62" t="s">
        <v>141</v>
      </c>
    </row>
    <row r="131" spans="2:3" x14ac:dyDescent="0.25">
      <c r="B131" s="63">
        <v>45536</v>
      </c>
      <c r="C131" s="62" t="s">
        <v>141</v>
      </c>
    </row>
    <row r="132" spans="2:3" x14ac:dyDescent="0.25">
      <c r="B132" s="63">
        <v>45566</v>
      </c>
      <c r="C132" s="62" t="s">
        <v>141</v>
      </c>
    </row>
    <row r="133" spans="2:3" x14ac:dyDescent="0.25">
      <c r="B133" s="63">
        <v>45597</v>
      </c>
      <c r="C133" s="62" t="s">
        <v>141</v>
      </c>
    </row>
    <row r="134" spans="2:3" x14ac:dyDescent="0.25">
      <c r="B134" s="63">
        <v>45627</v>
      </c>
      <c r="C134" s="62" t="s">
        <v>141</v>
      </c>
    </row>
    <row r="135" spans="2:3" x14ac:dyDescent="0.25">
      <c r="B135" s="63">
        <v>45658</v>
      </c>
      <c r="C135" s="62" t="s">
        <v>141</v>
      </c>
    </row>
    <row r="136" spans="2:3" x14ac:dyDescent="0.25">
      <c r="B136" s="63">
        <v>45689</v>
      </c>
      <c r="C136" s="62" t="s">
        <v>141</v>
      </c>
    </row>
    <row r="137" spans="2:3" x14ac:dyDescent="0.25">
      <c r="B137" s="63">
        <v>45717</v>
      </c>
      <c r="C137" s="62" t="s">
        <v>141</v>
      </c>
    </row>
    <row r="138" spans="2:3" x14ac:dyDescent="0.25">
      <c r="B138" s="63">
        <v>45748</v>
      </c>
      <c r="C138" s="62" t="s">
        <v>141</v>
      </c>
    </row>
    <row r="139" spans="2:3" x14ac:dyDescent="0.25">
      <c r="B139" s="63">
        <v>45778</v>
      </c>
      <c r="C139" s="62" t="s">
        <v>141</v>
      </c>
    </row>
    <row r="140" spans="2:3" x14ac:dyDescent="0.25">
      <c r="B140" s="63">
        <v>45809</v>
      </c>
      <c r="C140" s="62" t="s">
        <v>141</v>
      </c>
    </row>
    <row r="141" spans="2:3" x14ac:dyDescent="0.25">
      <c r="B141" s="63">
        <v>45839</v>
      </c>
      <c r="C141" s="62" t="s">
        <v>141</v>
      </c>
    </row>
    <row r="142" spans="2:3" x14ac:dyDescent="0.25">
      <c r="B142" s="63">
        <v>45870</v>
      </c>
      <c r="C142" s="62" t="s">
        <v>141</v>
      </c>
    </row>
    <row r="143" spans="2:3" x14ac:dyDescent="0.25">
      <c r="B143" s="63">
        <v>45901</v>
      </c>
      <c r="C143" s="62" t="s">
        <v>141</v>
      </c>
    </row>
    <row r="144" spans="2:3" x14ac:dyDescent="0.25">
      <c r="B144" s="63">
        <v>45931</v>
      </c>
      <c r="C144" s="62" t="s">
        <v>141</v>
      </c>
    </row>
  </sheetData>
  <mergeCells count="2">
    <mergeCell ref="B5:B6"/>
    <mergeCell ref="C5:C6"/>
  </mergeCells>
  <phoneticPr fontId="3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EPL Details</vt:lpstr>
      <vt:lpstr>Monitoring Locations</vt:lpstr>
      <vt:lpstr>Glossary of Terms</vt:lpstr>
      <vt:lpstr>Surface Water</vt:lpstr>
      <vt:lpstr>Ground Water</vt:lpstr>
      <vt:lpstr>Air Quality</vt:lpstr>
      <vt:lpstr>Water Discharge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Benson</dc:creator>
  <cp:lastModifiedBy>James Benson</cp:lastModifiedBy>
  <dcterms:created xsi:type="dcterms:W3CDTF">2023-01-09T00:15:18Z</dcterms:created>
  <dcterms:modified xsi:type="dcterms:W3CDTF">2025-11-30T23:50:49Z</dcterms:modified>
</cp:coreProperties>
</file>